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<sst xmlns="http://schemas.openxmlformats.org/spreadsheetml/2006/main" count="1890" uniqueCount="531">
  <si>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</si>
  <si>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</si>
  <si>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</si>
  <si>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</si>
  <si>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</si>
  <si>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</si>
  <si>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</si>
  <si>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</si>
  <si>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</si>
  <si>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</si>
  <si>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</si>
  <si>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</si>
  <si>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</si>
  <si>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</si>
  <si>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</si>
  <si>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</si>
  <si>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</si>
  <si>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</si>
  <si>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</si>
  <si>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</si>
  <si>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</si>
  <si>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</si>
  <si>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</si>
  <si>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</si>
  <si>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</si>
  <si>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</si>
  <si>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</si>
  <si>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</si>
  <si>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</si>
  <si>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</si>
  <si>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</si>
  <si>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</si>
  <si>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</si>
  <si>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</si>
  <si>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</si>
  <si>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</si>
  <si>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</si>
  <si>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</si>
  <si>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</si>
  <si>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</si>
  <si>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</si>
  <si>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</si>
  <si>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</si>
  <si>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</si>
  <si>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</si>
  <si>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</si>
  <si>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</si>
  <si>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</si>
  <si>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</si>
  <si>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</si>
  <si>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</si>
  <si>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</si>
  <si>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</si>
  <si>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</si>
  <si>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</si>
  <si>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</si>
  <si>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</si>
  <si>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</si>
  <si>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</si>
  <si>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</si>
  <si>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</si>
  <si>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</si>
  <si>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</si>
  <si>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</si>
  <si>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</si>
  <si>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</si>
  <si>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</si>
  <si>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</si>
  <si>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</si>
  <si>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</si>
  <si>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</si>
  <si>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</si>
  <si>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</si>
  <si>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</si>
  <si>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</si>
  <si>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</si>
  <si>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</si>
  <si>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</si>
  <si>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</si>
  <si>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</si>
  <si>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</si>
  <si>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</si>
  <si>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</si>
  <si>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</si>
  <si>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</si>
  <si>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</si>
  <si>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</si>
  <si>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</si>
  <si>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</si>
  <si>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</si>
  <si>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</si>
  <si>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</si>
  <si>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</si>
  <si>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</si>
  <si>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</si>
  <si>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</si>
  <si>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</si>
  <si>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</si>
  <si>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</si>
  <si>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</si>
  <si>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</si>
  <si>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</si>
  <si>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</si>
  <si>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</si>
  <si>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</si>
  <si>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</si>
  <si>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</si>
  <si>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</si>
  <si>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</si>
  <si>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</si>
  <si>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</si>
  <si>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</si>
  <si>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</si>
  <si>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</si>
  <si>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</si>
  <si>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</si>
  <si>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</si>
  <si>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</si>
  <si>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</si>
  <si>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</si>
  <si>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</si>
  <si>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</si>
  <si>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</si>
  <si>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</si>
  <si>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</si>
  <si>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</si>
  <si>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</si>
  <si>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</si>
  <si>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</si>
  <si>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</si>
  <si>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</si>
  <si>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</si>
  <si>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</si>
  <si>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</si>
  <si>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</si>
  <si>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</si>
  <si>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</si>
  <si>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</si>
  <si>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</si>
  <si>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</si>
  <si>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</si>
  <si>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</si>
  <si>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</si>
  <si>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</si>
  <si>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</si>
  <si>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</si>
  <si>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</si>
  <si>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เชียงคำ</t>
  </si>
  <si>
    <t>ร้านศุภการ</t>
  </si>
  <si>
    <t>ร้านกฤตยา</t>
  </si>
  <si>
    <t>อื่น ๆ</t>
  </si>
  <si>
    <t>อบต.เชียงบาน</t>
  </si>
  <si>
    <t>หจก.เอส.พี.ซัพพลาย โอเอ</t>
  </si>
  <si>
    <t>นางสาวพิมวรีย์ แสงศรีจันทร์</t>
  </si>
  <si>
    <t>นายวชิรวิช พุฒมาเล</t>
  </si>
  <si>
    <t>นายไพรวัลย์ แสนแก้ว</t>
  </si>
  <si>
    <t>นายจันทร์ ดอนแก้ว</t>
  </si>
  <si>
    <t>นายธานี ศรีจันทร์</t>
  </si>
  <si>
    <t>นายสุรินทร์ กาติ๊บ</t>
  </si>
  <si>
    <t>นายนพรัตน์ สารต๊ะวงศ์</t>
  </si>
  <si>
    <t>นายไพโรจน์ ชำนาญการ</t>
  </si>
  <si>
    <t>นายจำรอง ใจวังโลก</t>
  </si>
  <si>
    <t>นายสุทธิพงษ์ พุฒมาเล</t>
  </si>
  <si>
    <t>นายโอภาส ใหม่นา</t>
  </si>
  <si>
    <t>บริษัท แองเจิลเวย์ (1994) จำกัด</t>
  </si>
  <si>
    <t>นายสานนท์ เสาร์จันทร์</t>
  </si>
  <si>
    <t>นายอนุสรณ์ คงสุวรรณ</t>
  </si>
  <si>
    <t>นายปณตชัย บุญสินธุ์ชัย</t>
  </si>
  <si>
    <t>ที.เอ็น.พี.ปริ้นท์ติ้ง</t>
  </si>
  <si>
    <t>ฮ.เทคโน</t>
  </si>
  <si>
    <t>พัชรพร ทราเวล</t>
  </si>
  <si>
    <t>หจกแข่งออยล์ 2009</t>
  </si>
  <si>
    <t>น้ำดื่มธาราทิพย์</t>
  </si>
  <si>
    <t>ต.แบตเตอรี่</t>
  </si>
  <si>
    <t>นายสังวาลย์ ชาวแพะ</t>
  </si>
  <si>
    <t>นายจักรพงษ์ อิ่นแก้ว</t>
  </si>
  <si>
    <t>นายเอกนรินทร์ เกิดเจริญ</t>
  </si>
  <si>
    <t>นายอุ่นคำ หอมนาน</t>
  </si>
  <si>
    <t>นางอัมภาวัลย์ หอมนาน</t>
  </si>
  <si>
    <t>อาร์ม คาร์ เซอร์วิส</t>
  </si>
  <si>
    <t>หจก. พีพียู  คอมพิวเตอร์</t>
  </si>
  <si>
    <t>นางอุดม ใจวังโลก</t>
  </si>
  <si>
    <t>หจก.รัตนะกสิทธิ์65</t>
  </si>
  <si>
    <t>นางสาวสุดาพร คำมี</t>
  </si>
  <si>
    <t>เก่ง กราฟฟิค</t>
  </si>
  <si>
    <t>นางสุนีย์ หอมนาน</t>
  </si>
  <si>
    <t>นายณัฐพงษ์ บริสุทธิ์</t>
  </si>
  <si>
    <t>นายสัมพันธ์ เที่ยงธรรม</t>
  </si>
  <si>
    <t>นายบุญธรรม แสงศรีจันทร์</t>
  </si>
  <si>
    <t>นางข่องแก้ว รุ่งเรือง</t>
  </si>
  <si>
    <t>นางมาลี โพธิ</t>
  </si>
  <si>
    <t>นางทัณฑกา แก้วหน่อ</t>
  </si>
  <si>
    <t>เชียงคำพานิช</t>
  </si>
  <si>
    <t>รังสรรพลาสติก</t>
  </si>
  <si>
    <t>รัตนาเคมีภัณฑ์</t>
  </si>
  <si>
    <t>บุญชื่นภูษา</t>
  </si>
  <si>
    <t>อุดมพันธ์ซูส์ (สปอร์ต)</t>
  </si>
  <si>
    <t>คละวัสดุก่อสร้าง</t>
  </si>
  <si>
    <t>ร้านอ๋าแก๊ส</t>
  </si>
  <si>
    <t>หจก.พีพียู คอมพิวเตอร์</t>
  </si>
  <si>
    <t>หจก.เทพินทร์ก่อสร้าง</t>
  </si>
  <si>
    <t>เอ็นเอสโฮม</t>
  </si>
  <si>
    <t>ทองรักษ์พาณิชย์</t>
  </si>
  <si>
    <t>นายสมบัติ แสงศรีจันททร์</t>
  </si>
  <si>
    <t>ที. เอ็น.พี .ปริ้นท์ติ้ง</t>
  </si>
  <si>
    <t>อู่ ป.เจริญการช่าง</t>
  </si>
  <si>
    <t>นายรชฎ มังคลาด</t>
  </si>
  <si>
    <t>นางพิกุล    อุดอ้าย</t>
  </si>
  <si>
    <t>ทรัพย์ศิริ  เอ็นจิเนียริ่ง</t>
  </si>
  <si>
    <t>นายวาริน หอมนาน</t>
  </si>
  <si>
    <t>เอ พี ดีไซด์</t>
  </si>
  <si>
    <t>เชียงคำอิงค์เจ็ท</t>
  </si>
  <si>
    <t>สายันห์การช่าง</t>
  </si>
  <si>
    <t> ๓๕๗๐๑๐๐๖๘๒๔๒๑</t>
  </si>
  <si>
    <t>อู่พิสิษฐ์การช่าง</t>
  </si>
  <si>
    <t>ยุพิน ซัพพลาย แอนด์เคมเทค 2003</t>
  </si>
  <si>
    <t>แน็กการยาง</t>
  </si>
  <si>
    <t>สิริพาณิชย์</t>
  </si>
  <si>
    <t>อ๋าแก๊ส</t>
  </si>
  <si>
    <t>นาย วีรภาส อุตบุรี</t>
  </si>
  <si>
    <t>ส.บริการ</t>
  </si>
  <si>
    <t>ทำไมกรอบรูป</t>
  </si>
  <si>
    <t> 3560300853998</t>
  </si>
  <si>
    <t>นายศรีทน หอมนาน</t>
  </si>
  <si>
    <t>เอ เค อิงค์เจ็ท</t>
  </si>
  <si>
    <t>ร้านเขกาซัพพลาย</t>
  </si>
  <si>
    <t>นายพัลลภ มังคลาด</t>
  </si>
  <si>
    <t>ยุพินซัพพลาย แนด์เคมเทค 2003</t>
  </si>
  <si>
    <t>นางสาวนนทรีย์ แสงศรีจันทร์</t>
  </si>
  <si>
    <t>ทิพย์กมลเซอร์วิส</t>
  </si>
  <si>
    <t>นายวีรภาส อุตบุรี</t>
  </si>
  <si>
    <t>ร้าน ดี วี แกลเลอรี่</t>
  </si>
  <si>
    <t>วศินภัทร์พานิช</t>
  </si>
  <si>
    <t>หจก.ใจดีเฟอร์นิเจอร์</t>
  </si>
  <si>
    <t>สัจจกรุ๊ป (2007)</t>
  </si>
  <si>
    <t>ร้านเอ็นเอสโฮม</t>
  </si>
  <si>
    <t>พีพีเฟอร์นิเจอร์</t>
  </si>
  <si>
    <t>หจก.พีดีรุ่งเรือง</t>
  </si>
  <si>
    <t>.1/2566</t>
  </si>
  <si>
    <t>.2/2566</t>
  </si>
  <si>
    <t>.3/2566</t>
  </si>
  <si>
    <t>.4/2566</t>
  </si>
  <si>
    <t>.5/2566</t>
  </si>
  <si>
    <t>.6/2566</t>
  </si>
  <si>
    <t>.7/2566</t>
  </si>
  <si>
    <t>.8/2566</t>
  </si>
  <si>
    <t>.9/2566</t>
  </si>
  <si>
    <t>.10/2566</t>
  </si>
  <si>
    <t>.11/2566</t>
  </si>
  <si>
    <t>.12/2566</t>
  </si>
  <si>
    <t>.13/2566</t>
  </si>
  <si>
    <t>.14/2566</t>
  </si>
  <si>
    <t>.15/2566</t>
  </si>
  <si>
    <t>.16/2566</t>
  </si>
  <si>
    <t>.17/2566</t>
  </si>
  <si>
    <t>.18/2566</t>
  </si>
  <si>
    <t>.19/2566</t>
  </si>
  <si>
    <t>.20/2566</t>
  </si>
  <si>
    <t>.25/2566</t>
  </si>
  <si>
    <t>.26/2566</t>
  </si>
  <si>
    <t>.27/2566</t>
  </si>
  <si>
    <t>.28/2566</t>
  </si>
  <si>
    <t>.29/2566</t>
  </si>
  <si>
    <t>.30/2566</t>
  </si>
  <si>
    <t>.31/2566</t>
  </si>
  <si>
    <t>.33/2566</t>
  </si>
  <si>
    <t>.34/2566</t>
  </si>
  <si>
    <t>.35/2566</t>
  </si>
  <si>
    <t>.37/2566</t>
  </si>
  <si>
    <t>.38/2566</t>
  </si>
  <si>
    <t>.39/2566</t>
  </si>
  <si>
    <t>.40/2566</t>
  </si>
  <si>
    <t>.41/2566</t>
  </si>
  <si>
    <t>.43/2566</t>
  </si>
  <si>
    <t>.44/2566</t>
  </si>
  <si>
    <t>.45/2566</t>
  </si>
  <si>
    <t>.46/2566</t>
  </si>
  <si>
    <t>.47/2566</t>
  </si>
  <si>
    <t>.48/2566</t>
  </si>
  <si>
    <t>.49/2566</t>
  </si>
  <si>
    <t>.50/2566</t>
  </si>
  <si>
    <t>.51/2566</t>
  </si>
  <si>
    <t>.52/2566</t>
  </si>
  <si>
    <t>.53/2566</t>
  </si>
  <si>
    <t>.54/2566</t>
  </si>
  <si>
    <t>.21/2566</t>
  </si>
  <si>
    <t>.22/2566</t>
  </si>
  <si>
    <t>.23/2566</t>
  </si>
  <si>
    <t>.24/2566</t>
  </si>
  <si>
    <t>.32/2566</t>
  </si>
  <si>
    <t>.36/2566</t>
  </si>
  <si>
    <t>.67/2566</t>
  </si>
  <si>
    <t>.68/2566</t>
  </si>
  <si>
    <t>.69/2566</t>
  </si>
  <si>
    <t>.70/2566</t>
  </si>
  <si>
    <t>.71/2566</t>
  </si>
  <si>
    <t>.72/2566</t>
  </si>
  <si>
    <t>.73/2566</t>
  </si>
  <si>
    <t>.74/2566</t>
  </si>
  <si>
    <t>.75/2566</t>
  </si>
  <si>
    <t>.76/2566</t>
  </si>
  <si>
    <t>.78/2566</t>
  </si>
  <si>
    <t>.79/2566</t>
  </si>
  <si>
    <t>.80/2566</t>
  </si>
  <si>
    <t>.81/2566</t>
  </si>
  <si>
    <t>.82/2566</t>
  </si>
  <si>
    <t>.83/2566</t>
  </si>
  <si>
    <t>.84/2566</t>
  </si>
  <si>
    <t>.85/2566</t>
  </si>
  <si>
    <t>.86/2566</t>
  </si>
  <si>
    <t>.42/2566</t>
  </si>
  <si>
    <t>.92/2566</t>
  </si>
  <si>
    <t>.93/2566</t>
  </si>
  <si>
    <t>.94/2566</t>
  </si>
  <si>
    <t>.95/2566</t>
  </si>
  <si>
    <t>.96/2566</t>
  </si>
  <si>
    <t>.97/2566</t>
  </si>
  <si>
    <t>.98/2566</t>
  </si>
  <si>
    <t>.99/2566</t>
  </si>
  <si>
    <t>.100/2566</t>
  </si>
  <si>
    <t>.101/2566</t>
  </si>
  <si>
    <t>.102/2566</t>
  </si>
  <si>
    <t>.103/2566</t>
  </si>
  <si>
    <t>.104/2566</t>
  </si>
  <si>
    <t>.105/2566</t>
  </si>
  <si>
    <t>.106/2566</t>
  </si>
  <si>
    <t>.107/2566</t>
  </si>
  <si>
    <t>.108/2566</t>
  </si>
  <si>
    <t>.55/2566</t>
  </si>
  <si>
    <t>.56/2566</t>
  </si>
  <si>
    <t>.57/2566</t>
  </si>
  <si>
    <t>.58/2566</t>
  </si>
  <si>
    <t>.59/2566</t>
  </si>
  <si>
    <t>.60/2566</t>
  </si>
  <si>
    <t>.61/2566</t>
  </si>
  <si>
    <t>.62/2566</t>
  </si>
  <si>
    <t>.63/2566</t>
  </si>
  <si>
    <t>.64/2566</t>
  </si>
  <si>
    <t>.65/2566</t>
  </si>
  <si>
    <t>.66/2566</t>
  </si>
  <si>
    <t>.77/2566</t>
  </si>
  <si>
    <t>จ้างเหมาเช่าเครื่องถ่ายเอกสาร</t>
  </si>
  <si>
    <t>จ้างเหมาบริการบุคคลปฏิบัติงานสนับสนุนงานธุรการและงานบริหารทั่วไป สำนักปลัด  ตั้งแต่วันที่ ๑ ตุลาคม ๒๕๖๕ ถึงวันที่ ๓๑ มีนาคม ๒๕๖6</t>
  </si>
  <si>
    <t>จ้างเหมาบริการบุคคลภายนอก ปฏิบัติงานกองคลัง ตั้งแต่วันที่ ๑ ตุลาคม ๒๕๖๕ ถึงวันที่ ๓๑ มีนาคม ๒๕๖6</t>
  </si>
  <si>
    <t xml:space="preserve">จ้างเหมาเฝ้าดูแลรักษาเตาเผาขยะ </t>
  </si>
  <si>
    <t>จ้างเหมานำขยะทั่วไปเข้าเตาเผา</t>
  </si>
  <si>
    <t>จ้างเหมาคัดแยกขยะ</t>
  </si>
  <si>
    <t>จ้างเหมาติดตามรถขยะ และคัดแยกขยะ</t>
  </si>
  <si>
    <t>จ้างเหมาบริการพนักงานจ้างเหมาตำแหน่งคนงานทั่วไป</t>
  </si>
  <si>
    <t>จ้างซ่อมบำรุงรักษารถยนต์ส่วนกลาง หมายเลขทะเบียน กต 6956 พะเยา</t>
  </si>
  <si>
    <t>จ้างตกแต่งขบวนรถแห่กระทงพร้อมเครื่องเสียงและไฟประดับตกแต่งกระทง</t>
  </si>
  <si>
    <t>จ้างจัดสถานที่ และตกแต่งซุ้มประตูทางเข้า ลานแขวนโคม แขวนตุง กองฟืน (พิธีทานหลัวผิงไฟพระเจ้า) สถานที่ประกอบพิธีกรรมทางศาสนา พร้อมเก็บกวาดทำความสะอาดให้เรียบร้อย</t>
  </si>
  <si>
    <t>จ้างติดตั้งวางระบบไฟฟ้าส่องสว่างรอบบริเวณงาน ถนนทางเดินขบวนแห่กระทง รวมวัสดุอุปกรณ์ เครื่องสำรองไฟและรวมทั้งรื้อถอน</t>
  </si>
  <si>
    <t>จ้างจัดทำเวทีกลาง เครื่องเสียง พร้อมไฟส่องสว่างบนเวทีกลาง รวมวัสดุอุปกรณ์และรวมค่ารื้อถอน</t>
  </si>
  <si>
    <t>จ้างเหมาจัดทำป้ายประชาสัมพันธ์ ของกองสาธารณสุขและสิ่งแวดล้อม จำนวน 5 รายการ</t>
  </si>
  <si>
    <t>จ้างซ่อมเครื่องโทรทัศน์ หมายเลขครุภัณฑ์ 456-62-0004</t>
  </si>
  <si>
    <t>จ้างเหมารถโดยสารไม่ประจำทาง ขนาดไม่น้อยกว่า 45 ที่นั่ง จำนวน 1 คัน</t>
  </si>
  <si>
    <t> ซื้อวัสดุเชื้อเพลิงและหล่อลื่น สำนักปลัด ประจำปีงบประมาณ ๒๕๖6</t>
  </si>
  <si>
    <t>ซื้อวัสดุเชื้อเพลิงและหล่อลื่น กองสาธารณสุขและสิ่งแวดล้อม ประจำปีงบประมาณ ๒๕๖6</t>
  </si>
  <si>
    <t>ซื้อวัสดุเชื้อเพลิงและหล่อลื่น กองช่าง ประจำปีงบประมาณ ๒๕๖6</t>
  </si>
  <si>
    <t>ซื้อวัสดุสำนักงาน (น้ำดื่ม) ของสำนักปลัด จำนวน 2 รายการ</t>
  </si>
  <si>
    <t>ซื้อแบตเตอรี่ ขนาด 12 โลล์ 85 แอมป์ จำนวน 2 ลูก ๆ ละ 2,800 บาท</t>
  </si>
  <si>
    <t>จ้างเหมาบุคคลพ่นหมอกควันเพื่อควบคุมโรคไข้เลือดออก จำนวน ๑ ราย โดยพ่นหมอกควันรัศมี ๑๐๐ เมตร รอบบ้านผู้ป่วย จำนวน ๓ ครั้ง</t>
  </si>
  <si>
    <t>จัดและตกแต่งซุ้มนิทรรศการพร้อมวัสดุอุปกรณ์ และเก็บกวาดให้เรียบร้อย จำนวน ๕ ซุ้ม ของโครงการจัดกิจกรรมวันเด็กแห่งชาติ ตำบลเชียงบาน ประจำปี ๒๕๖๖</t>
  </si>
  <si>
    <t>จัดตกแต่งสถานที่เวทีกลางพร้อมเก็บกวาดให้เรียบร้อย ของโครงการจัดกิจกรรมวันเด็กแห่งชาติ ตำบลเชียงบาน ประจำปี ๒๕๖๖ </t>
  </si>
  <si>
    <t>โครงการจ้างเหมาเครื่องจักรปรับเกลี่ยผิวทางเข้าพื้นที่การเกษตร บ้านแพด หมู่ที่ 6</t>
  </si>
  <si>
    <t>โครงการจ้างเหมาเครื่องจักรปรับเกลี่ยผิวทางเข้าพื้นที่การเกษตร บ้านแวนวัฒนา หมู่ที่ 5</t>
  </si>
  <si>
    <t>จัดสถานที่สนามแข่งขันกีฬา กรีฑา พิธีเปิด - ปิด พลุ เต้นท์ ๖ หลัง เก้าอี้ โต๊ะ พร้อมเก็บกวาดให้เรียบร้อย ของโครงการแข่งขันกีฬาเด็กและเยาวชนตำบลเชียงบาน ประจำปีงบประมาณ ๒๕๖๖</t>
  </si>
  <si>
    <t>จ้าเหมาเครื่องขยายเสียง ของโครงการแข่งขันกีฬาเด็กและเยาวชนตำบลเชียงบาน ประจำปีงบประมาณ ๒๕๖๖</t>
  </si>
  <si>
    <t>จ้างซ่อมบำรุงรักษารถยนต์หมายเลขทะเบียน กค ๖๘๙๒ พะเยา จำนวน ๒ รายการ ดังนี้ ๑ เปลี่ยนถ่านน้ำมันเครื่อง ๒ ไส้กรองน้ำมันเครื่อ</t>
  </si>
  <si>
    <t>จ้างตกแต่งจัดสถานที่แข่งขันกีฬา กรีฑา พิธีเปิด - ปิด พลุ เต้นท์ ๔ หลัง เก้าอี้ โต๊ะ พร้อมเก็บกวาดให้เรียบร้อย ของโครงการแข่งขันกีฬาศูนย์พัฒนาเด็กเล็กตำบลเชียงบาน ประจำปีงบประมาณ ๒๕๖๖</t>
  </si>
  <si>
    <t>จ้างเครื่องขยายเสียง ของโครงการแข่งขันกีฬาศูนย์พัฒนาเด็กเล็กตำบลเชียงบาน ประจำปีงบประมาณ ๒๕๖๖</t>
  </si>
  <si>
    <t>จ้างซ่อมบำรุงเครื่องคอมพิวเตอร์ หมายเลขครุภัณฑ์ ๔๑๖-๖๒-๐๐๔๘ ของสำนักปลัด</t>
  </si>
  <si>
    <t>จ้างจัดสถานที่จำหน่ายสินค้า และตกแต่งบริเวณโดยรอบตลาด ตามโครงการกาดลื้อเชียงบานม่วนใจ๋ ตำบลเชียงบาน ประจำปีงบประมาณ พ.ศ. ๒๕๖๖</t>
  </si>
  <si>
    <t>จ้างเหมาบริการวางระบบไฟฟ้าส่องสว่าง พร้อมอุปกรณ์ ตามโครงการกาดลื้อเชียงบานม่วนใจ๋ ตำบลเชียงบาน ประจำปีงบประมาณ พ.ศ. ๒๕๖๖ </t>
  </si>
  <si>
    <t>จ้างเหมาบริการบุคคลปฏิบัติงานสนับสนุนงานจ้างเหมาคนงานทั่วไป สำนักปลัด ตั้งแต่วันที่ ๑๖ กุมภาพันธ์ - ๓๑ มีนาคม ๒๕๖๖</t>
  </si>
  <si>
    <t>จ้างรถโดยสารไม่ประจำทาง ตามโครงการฝึกอบรมและศึกษาดูงานเพื่อเพิ่มประสิทธิภาพในการทำงานของคณะผู้บริหาร พนักงานส่วนตำบลแลพนักงานจ้าง อบต.เชียงบาน ประจำปีงบประมาณ ๒๕๖๖ ขนาดไม่น้อยกว่า ๔๕ ที่นั่ง จำนวน ๑ คัน ตั้งแต่วันที่ ๒๒ - ๒๖ กุมภาพันธ์ ๒๕๖๖</t>
  </si>
  <si>
    <t>จัดสถานที่และตกแต่งขบวนแห่ ตามโครงการสืบสานตำนานไทลื้อตำบลเชียงบาน ประจำปีงบประมาณ ๒๕๖๖ </t>
  </si>
  <si>
    <t>จัดทำป้ายประชาสัมพันธ์ ตามโครงการสืบสานตำนานไทลื้อตำบลเชียงบาน ประจำปีงบประมาณ ๒๕๖๖</t>
  </si>
  <si>
    <t>จัดทำเวทีกลางและติดตั้งวางระบบไฟฟ้าส่องสว่างรอบบริเวณงาน ตามโครงการสืบสานตำนานไทลื้อตำบลเชียงบาน ประจำปีงบประมาณ ๒๕๖๖</t>
  </si>
  <si>
    <t>จัดทำอาหารกลางวันและอาหารว่างพร้อมเครื่องดื่ม ตามโครงการสืบสานตำนานไทลื้อตำบลเชียงบาน ประจำปีงบประมาณ ๒๕๖๖</t>
  </si>
  <si>
    <t>จ้างเหมารถโดยสารไม่ประจำทางขนาดไม่น้อยกว่า ๔๕ ที่นั่ง จำนวน ๒ คัน เพื่อเดินทางไป - กลับ อบต.เชียงบาน อ. เชียงคำ จ. พะเยา ถึงชุมชนบ้านป่าตึงงาม ต. ป่าสัก อ. เมืองลำพูน จ. ลำพูน ในวันที่ ๒๓ -๒๔ มีนาคม ๒๕๖๖ </t>
  </si>
  <si>
    <t>จัดทำสนามเปตอง ตามโครงการแข่งขันกีฬาและนันทนาการของผู้สูงอายุตำบลเชียงบาน ประจำปีงบประมาณ พ.ศ. ๒๕๖๖</t>
  </si>
  <si>
    <t>จ้างเช่าเครื่องขยายเสียง ตามโครงการแข่งขันกีฬาและนันทนาการของผู้สูงอายุตำบลเชียงบาน ประจำปีงบประมาณ พ.ศ. ๒๕๖๖</t>
  </si>
  <si>
    <t>จ้างจัดทำอาหารสำหรับนักกีฬา , แขกผู้มีเกียรติ , คณะผู้บริหารและเจ้าหน้าที่ วันที่ ๓๐ มีนาคม ๒๕๖๖ ตามโครงการแข่งขันกีฬาและนันทนาการของผู้สูงอายุตำบลเชียงบาน ประจำปีงบประมาณ พ.ศ. ๒๕๖๖</t>
  </si>
  <si>
    <t>จ้างจัดทำอาหารสำหรับนักกีฬา , แขกผู้มีเกียรติ , คณะผู้บริหารและเจ้าหน้าที่ วันที่ ๓๑ มีนาคม ๒๕๖๖ ตามโครงการแข่งขันกีฬาและนันทนาการของผู้สูงอายุตำบลเชียงบาน ประจำปีงบประมาณ พ.ศ. ๒๕๖๖</t>
  </si>
  <si>
    <t>จ้างตกแต่งจัดสถานที่/สนามแข่งขันกีฬา กรีฑา พิธีเปิด - ปิด พลุ เต้นท์ ๑๐ หลัง เก้าอี้ โต๊ะ พร้อมเก็บกวาดให้เรียบร้อย ของโครงการแข่งขันกีฬาสีสัมพันธ์ตำบลเชียงบาน ประจำปีงบประมาณ ๒๕๖๖</t>
  </si>
  <si>
    <t>จ้างเหมาเครื่องขยายเสียง ของโครงการแข่งขันกีฬาสีสัมพันธ์ตำบลเชียงบาน</t>
  </si>
  <si>
    <t> จ้างจัดทำอาหาร ของโครงการแข่งขันกีฬาสีสัมพันธ์ตำบลเชียงบาน ประจำปีงบประมาณ ๒๕๖๖ </t>
  </si>
  <si>
    <t>ของรางวัลสำหรับเด็ก (อุปกรณ์การเรียน) ของโครงการจัดกิจกรรมวันเด็กแห่งชาติ ตำบลเชียงบาน ประจำปี ๒๕๖๖</t>
  </si>
  <si>
    <t>วัสดุงานบ้านงานครัว ดังนี้ ๑.ที่โดกยขยะแบบเหล็ก จำนวน ๑๐ อัน , ๒.น้ำยาล้างห้องน้ำ ๙๐๐ มล. จำนวน ๑๒ ขวด , ๓.แปรงขัดห้องน้ำ จำนวน ๑๒ อัน , ๔.ไม้กวาดทางมะพร้าว จำนวน ๑๒ อัน</t>
  </si>
  <si>
    <t>วัสดุคอมพิวเตอร์ ของสำนักปลัด จำนวน ๔ รายการ</t>
  </si>
  <si>
    <t>วัสดุจราจร สัญญาณไฟกระพริบ ของงานป้องกันและบรรเทาสาธารณภัย จำนวน ๕ ต้น ๆ ละ ๙,๕๐๐.๐๐ บาท </t>
  </si>
  <si>
    <t>วัสดุสำนักงาน ของสำนักปลัด จำนวน ๒๒ รายการ </t>
  </si>
  <si>
    <t>วัสดุคอมพิวเตอร์ ของกองคลัง จำนวน ๔ รายการ </t>
  </si>
  <si>
    <t>วัสดุจราจร กระจกโค้งมน ของงานป้องกันและบรรเทาสสาธารณภัย จำนวน ๑๐ ต้น ๆ ละ ๓,๕๐๐.๐๐ บาท</t>
  </si>
  <si>
    <t>วัสดุงานบ้านงานครัว ของสำนักปลัด จำนวน ๗ รายการ </t>
  </si>
  <si>
    <t>วัสดุจราจร แผงไฟสามเหลี่ยมหยุดตรวจจราจรแบบโปร่ง มีล้อเลื่อน ๒ ระบบ ใช้ไฟฟ้า ๒๒๐v มีอินเวอร์เตอร์แปลงไฟ ของงานป้องกันและบรรเทาสาธารณภัย จำนวน ๑๑ แผง ๆ ละ ๑๔,๐๐๐.๐๐ บาท</t>
  </si>
  <si>
    <t>ถ้วยรางวัลและวัสดุ อุปกรณ์ที่ใช้ในโครงการแข่งขันกีฬาเด็กและเยาวชนตำบลเชียงบาน ประจำปีงบประมาณ ๒๕๖๖ </t>
  </si>
  <si>
    <t>วัสดุก่อสร้าง ของกองช่าง องค์การบริหารส่วนตำบลเชียงบาน จำนวน ๗ รายการ</t>
  </si>
  <si>
    <t>แก๊สหุงต้ม ขนาด ๔๘ กิโลกรัม จำนวน ๕ ถัง </t>
  </si>
  <si>
    <t>วัสดุคอมพิวเตอร์ กองช่าง อบต. เชียงบาน จำนวน ๑๐ รายการ</t>
  </si>
  <si>
    <t>วัสดุสำนักงาน ของกองคลัง จำนวน ๑๗ รายการ</t>
  </si>
  <si>
    <t>ถ้วยรางวัล ของโครงการแข่งขันกีฬาศูนย์พัฒนาเด็กเล็กตำบลเชียงบาน ประจำปีงบประมาณ ๒๕๖๖</t>
  </si>
  <si>
    <t>วัสดุคอมพิวเตอร์กองสาธารณสุขและสิ่งแวดล้อม จำนวน ๘ รายการ </t>
  </si>
  <si>
    <t>วัสดุสำนักงาน กองสาธารณสุขและสิ่งแวดล้อม จำนวน ๑๕ รายการ</t>
  </si>
  <si>
    <t>วัสดุสำนักงานกองช่าง จำนวน ๒๑ รายการ</t>
  </si>
  <si>
    <t>กระสอบทราย และทรายหยาบ เพื่อใช้ดำเนินการจัดทำฝายกั้นน้ำ บ้านเชียงบาน หมู่ที่ ๓ กระสอบทราย จำนวน ๑๓๕ กระสอบ ทรายหยาบ จำนวน ๑๐.๘๐ ลบ.ม. , บ้านเชียงบาน หมู่ที่ ๔ กระสอบทราย จำนวน ๑๓๕ กระสอบ ทรายหยาบ จำนวน ๑๐.๘๐ ลบ.ม. และบ้านแวนวัฒนา หมู่ที่ ๕ กระสอบทราย จำนวน ๗๓๐ กระสอบ ทรายหยาบ จำนวน ๕๗.๖๐ ลบ.ม.</t>
  </si>
  <si>
    <t>หิน ๓/๘ จำนวน ๑๓๖ ลูกบาศก์เมตร เพื่อซ่อมสร้างเปตองในเขตพื้นที่ตำบลเชียงบาน หมู่ทีี่ ๑-๑๑ และสนามอบต.เชียงบาน</t>
  </si>
  <si>
    <t>ถ้วยรางวัล เบอร์ ๖ ตามโครงการแข่งขันกีฬาและนันทนาการของผู้สูงอายุตำบลเชียงบาน ประจำปีงบประมาณ พ.ศ. ๒๕๖๖</t>
  </si>
  <si>
    <t>วัสดุสำนักงาน (น้ำดื่ม) จำนวน ๒ รายการ ของสำนักปลัด</t>
  </si>
  <si>
    <t>วัสดุก่อสร้าง ของสำนักปลัด จำนวน ๘ รายการ</t>
  </si>
  <si>
    <t>ของรางวัล โครงการแข่งขันกีฬาสีสัมพันธ์ตำบลเชียงบาน ประจำปีงบประมาณ ๒๕๖๖ จำนวน ๓ รายการ</t>
  </si>
  <si>
    <t xml:space="preserve">จ้างเหมาทาสีภายนอกอาคารสำนักงาน อบต.เชียงบาน พื้นที่ทาสีไม่น้อยกว่า 945 ตารางเมตร </t>
  </si>
  <si>
    <t>จ้างเหมาจัดตกแต่งสถานที่ และขบวนรถแห่พระพุทธรูป พร้อมเก็บกวาดสถานที่ให้เรียบร้อย ของโครงการสืบสานประเพณ๊สงกรานต์ ตำบลเชียงบาน ประจำปี ๒๕๖๖</t>
  </si>
  <si>
    <t>จ้างเหมาเครื่องขยายเสียง ของโครงการสืบสานประเพณีสงกรานต์ ตำบลเชียงบาน ประจำปี ๒๕๖๖</t>
  </si>
  <si>
    <t>จ้างเหมาจัดทำอาหาร สำหรับผู้ร่วมโครงการฯ , แขกผู้มีเกียรติ , เจ้าหน้าที่ที่เกี่ยวข้อง ของโครงการสืบสานประเพณีสงกรานต์ ตำบลเชียงบาน ประจำปี ๒๕๖๖</t>
  </si>
  <si>
    <t>จ้างเหมาจัดทำป้ายไวนิลโครงการ ขนาด ๑X๓ เมตร จำนวน ๑ ผืน และป้ายไวนิลรณรงค์ประชาสัมพันธ์ ขนาด ๑X๓ เมตร จำนวน ๑๑ ผื</t>
  </si>
  <si>
    <t>จ้างซ่อมแซมบำรุงรักษารถบบรรทุกขยะ หมายเลขทะเบียน ๘๐-๕๔๕๘ พะเยา จำนวน ๒ รายการ โดยทำการเปลี่ยนสายไฮดรอลิค จำนวน ๒ เส้น และค่าบริการ</t>
  </si>
  <si>
    <t>จ้างซ่อมแซมระบบท่อส่งน้ำหอสูงประปาหมู่บ้าน บ้านสบแวน หมู่ที่ ๘</t>
  </si>
  <si>
    <t>จ้างเหมาซ่อมแซมถนนด้วยหินคลุก สายหน้าศาลเจ้าพ่ออา๙ญาต้าว บ้านแพทย์บุญเรือง หมู่ที่ ๙ ถึงเขตติดต่อบ้านแพด หมู่ที่ ๖ ถนนกว้าง ๔.๐๐ เมตร ยาว ๒๘๗.๐๐ เมตร หนาเฉลี่ย ๐.๐๗ เมตร หรือปริมาณหินคลุกไม่น้อยกว่า ๘๐.๓๖ ลบ.ม.</t>
  </si>
  <si>
    <t>จ้างตรวจเช็คและซ่อมบำรุงรักษารถยนต์ส่วนกลางทะเบียน กต ๖๙๕๖ พะเยา จำนวน ๑๑ รายการ</t>
  </si>
  <si>
    <t>จ้างเหมาซ่อมแซมรถยนต์ หมายเลขทะเบียน กค ๖๘๙๒ พะเยา จำนวน ๓ รายการ</t>
  </si>
  <si>
    <t>จ้างเหมาบริการล้างเครื่องปรับอากาศ ของสำนักปลัด จำนวน ๑๑ เครื่อง</t>
  </si>
  <si>
    <t>จ้างตรวจเช็คและซ่อมบำรุงรักษารักษารถยนต์ส่วนกลาง ของงานป้องกันและบรรเทาสาธารณภัย สำนักปลัด จำนวน ๔ คัน</t>
  </si>
  <si>
    <t>จ้างเหมาเครื่องจักรขุดร่องระบายน้ำ บ้านฝั่งแวน หมู่ที่ ๑๑ จุดที่ ๑ ขุดร่องระบายน้ำ ระยะทาง ๕๐๐.๐๐ เมตร จุดที่ ๒ ขุดร่องระบายน้ำระยะทาง ๒๐๐.๐๐ เมตร</t>
  </si>
  <si>
    <t>จ้างเหมาจัดทำผ้าคลุมโต๊ะและผ้าคลุมเก้าอี้ ของงานการศึกษา ศาสนาและวัฒนธรรม จำนวน ๒ รายการ</t>
  </si>
  <si>
    <t>จ้างจัดทำป้ายอะคริลิก ขนาด ๑๒ x ๒๔ นิ้ว จำนวน ๑ ป้าย ตามโครงการปรับสภาพแวดล้อมที่อยู่อาศัยสำหรับคนพิการ ประจำปี ๒๕๖๖ </t>
  </si>
  <si>
    <t>จ้างเหมาเปลี่ยนถ่ายน้ำมันเครื่องรถบรรทุกขยะ หมายเลขทะเบียน 80-5458 พะเยา และ รถบรรทุกขยะหมายเลขทะเบียน 80-9930 พะเยา</t>
  </si>
  <si>
    <t>จ้างซ่อมแซมรถยนต์ส่วนกลาง (รถยนต์ป้องกันฯ) หมายเลขทะเบียน กข ๘๑๖๖ พะเยา จำนวน ๒ รายการ</t>
  </si>
  <si>
    <t>จ้างทำสีรถบรรทุกน้ำดับเพลิงขนาดเล็ก หมายเลขทะเบียน บจ ๔๓๘ พะเยา</t>
  </si>
  <si>
    <t>ซื้อวัคซีนป้องกันโรคพิษสุนัขบ้า (๑ ชุด ประกอบด้วย ๑.วัคซีนป้องกันโรคพิษสุนัขบ้า ๒.เหรียญห้อยคอสุนัข ๑ อัน ๓.ใบรับรองการฉีดวัคซีนโรคพิษสุนัขบ้า ๑ แผ่น ) จำนวน ๑,๐๐๐ ชุดๆละ ๓๐.-บาท</t>
  </si>
  <si>
    <t>ซื้อวัสดุอุปกรณ์สำหรับการฉีดวัคซีนป้องกันโรคพิษสุนัขบ้า จำนวน ๕ รายการ ดังนี้ ๑.เข็มฉีดยา จำนวน ๑,๐๐๐ อัน ๒.ไซริงค์ ขนาด ๓ ซีซี จำนวน ๑,๐๐๐ อัน ๓.ถุงมือแพทย์ใช้แล้วทิ้ง ๒ กล่อง ๔.แอลกอฮอลล์ ขนาด ๔๕๐ ml จำนวน ๑๑ ขวด ๕.สำลีก้อนห่อใหญ่ จำนวน ๑ ห่อ</t>
  </si>
  <si>
    <t>ซื้อยางรถบรรทุกขยะ หมายเลขทะเบียน ๘๐-๕๔๕๘ พะเยา ประกอบด้วย ยางนอก ยางใน ยางรองขอบ ขนาด ๙.๐๐-๒๐ จำนวน ๖ เส้นๆละ ๑๐,๘๐๐.๐๐ บาท</t>
  </si>
  <si>
    <t>ซื้อเครื่องทำน้ำร้อน - น้ำเย็น จำนวน ๑ ชุด และ ตู้เย็น ขนาด ๙ คิวบิกฟุต จำนวน ๑ ตู้</t>
  </si>
  <si>
    <t>ซื้อแก๊สหุงต้ม ขนาด ๔๘ กิโลกรัม จำนวน ๖ ถัง</t>
  </si>
  <si>
    <t>ซื้อวัสดุงานบ้านงานครัวของศูนย์พัฒนาเด็กเล็กตำบลเชียงบาน ประจำปีงบประมาณ ๒๕๖๖</t>
  </si>
  <si>
    <t>ซื้อถุงขยะสีดำขนาด ๒๖ นิ้ว X ๓๐ นิ้ว จำนวน ๕๐๐ กิโลกรัมๆละ ๗๐.-บาท</t>
  </si>
  <si>
    <t>ซื้อแบตเตอรี่รถยนต์ส่วนกลาง ของงานป้องกันและบรรเทาสาธารณภัย จำนวน ๒ รายการ</t>
  </si>
  <si>
    <t>ซื้อวัสดุไฟฟ้าและวิทยุ จำนวน ๔๓ รายการ เพื่อใช้ในการปฏิบัติงานของกองช่าง อบต. เชียงบาน</t>
  </si>
  <si>
    <t>ซื้อวัสดุก่อสร้างตามโครงการปรับสภาพแวดล้อมที่อยู่อาศัยสำหรับคนพิการ ประจำปี ๒๕๖๖ จำนวน ๙ รายการ</t>
  </si>
  <si>
    <t>ซื้อธงสัญลักษณ์ฉลองพระชนมายุ ๘ รอบ สมเด็จพระอริยวงศาคตญาณ สมเด็จพระสังฆราช สกลมหาสังฆปรินายก ขนาดไม่น้อยกว่า ๕๕ x ๘๕ เซนติเมตร </t>
  </si>
  <si>
    <t>ซื้อพระรูปมเด็จพระดริยวงศาคตญาณ สมเด็จพระสังฆราช สกลมหาสังฆปรินายก พร้อมกรอบและกระจก ขนาดไม่น้อยกว่า ๑๕ x ๒๐ นิ้ว</t>
  </si>
  <si>
    <t>ซื้อวัสดุเครื่องแต่งกาย (ชุดเครื่องแบบ อปพร. ตามโครงการฝึกอบรมอาสาสมัครป้องกันภัยฝ่ายพลเรือน (อปพร.) หลักสูตรทบทวน ประจำปีงบประมาณ ๒๕๖๖ จำนวน ๑๕ ชุด ๆ ละ ๒,๐๐๐.๐๐ บาท</t>
  </si>
  <si>
    <t>จ้างซ่อมเครื่องสแกนเนอร์ ยี่ห้อ EPSON รุ่น GT-๒๕๐๐ หมายเลขครุภัณฑ์ ๕๐๐-๕๖-๐๐๔๔ ของสำนักปลัด</t>
  </si>
  <si>
    <t>จ้างซ่อมบำรุงรักษาคอมพิวเตอร์ ของกองช่าง หมายเลขครุภัณฑ์ ๔๑๖-๖๔-๐๐๕๗ จำนวน ๑ เครื่อง</t>
  </si>
  <si>
    <t>จ้างซ่อมบำรุงรักษาเครื่องปรับอากาศ ของงานการศึกษา ศาสนาและวัฒนธรรม สำนักปลัด จำนวน ๓ เครื่อง</t>
  </si>
  <si>
    <t>จ้างเหมาเครื่องจักรปรับเกลี่ยผิวทางเข้าพื้นที่การเกษตร บ้านแพด หมู่ที่ ๖ ปริมาณงาน ถนนกว้าง ๓.๐๐ เมตร ยาว ๓๐๐.๐๐ เมตร หรือพื้นที่ปรับเกลี่ยไม่น้อยกว่า ๙๐๐..๐๐ ตารางเมตร ( รายละเอียดตามแบบแปลนที่ อบต. เชียงบาน กำหนด)</t>
  </si>
  <si>
    <t>จ้างซ่อมแซมรถยนต์ส่วนกลาง (รถยนต์ป้องกันฯ) หมายเลขทะเบียน กข ๘๑๖๖ พะเยา จำนวน ๓ รายการ</t>
  </si>
  <si>
    <t>จ้างซ่อมแซมประตูอาคารศูนย์การเรียนรู้ตำบลเชียงบาน โดยติดตั้งประตูไม้ขนาด ๐.๘๐ เมตร X ๒.๐๐ เมตรพร้อมอุปกรณ์ จำนวน ๔ บาน</t>
  </si>
  <si>
    <t>จ้างทำสีรถยนต์ส่วนกลาง หมายเลขทะเบียน กข ๘๑๖๖ พะเยา</t>
  </si>
  <si>
    <t>จ้างเหมาจัดทำตรายาง จำนวน 3 รายการ ดังนี้ ๑. ตรายางชื่อและตำแหน่ง จำนวน ๑ อันๆละ ๑๕๐ บาท ๒.ตรายางชื่อ อบต.เชียงบาน จำนวน ๑ อันๆละ ๑๒๐ บาท ๓. ตรายางคณะกรรมการกำหนดราคากลาง จำนวน ๑ อันๆละ ๒๘๐ บาท</t>
  </si>
  <si>
    <t>จ้างเหมาจัดทำสติ๊กเกอร์สีทองติดกระจกและป้ายอะครีลิค ของงานประชาสัมพันธ์ จำนวน ๓ รายการ</t>
  </si>
  <si>
    <t>เช่าต่ออายุเว็บไซต์ www.chaingban.go.th ปีงบประมาณ พ.ศ. ๒๕๖๖</t>
  </si>
  <si>
    <t>จ้างเหมารถโดยสารไม่ประจำทาง ขนาดไม่น้อยกว่า ๔๕ ที่นั่ง เดินทางไป - กลับ ตามโครงการอบรมคุณธรรม จริยธรรม ของผู้บริหารและพนักงานส่วนตำบล และพนักงานจ้าง อบต.เชียงบาน ประจำปีงบประมาณ พ.ศ. ๒๕๖๖ วันที่ ๒๕ สิงหาคม ๒๕๖๖ จากองค์การบริหารส่วนตำบลเชียงบาน อำเภอเชียงคำ จังหวัดพะเยา ถึง จังหวัดเชียงราย จำนวน ๑ คัน คันละ ๑๐,๐๐๐.๐๐ บาท</t>
  </si>
  <si>
    <t>จ้างกำจัดวัชพืชและขยะมูลฝอยตามแม่น้ำ ลำคลอง ตำบลเชียงบาน ประจำปีงบประมาณ ๒๕๖๖ ระยะทางประมาณ ๔,๕๐๐ เมตร ความกว้างของลำน้ำโดยเฉลี่ย ๒๓ เมตร </t>
  </si>
  <si>
    <t>จ้างจัดทำตรายาง กองคลัง จำนวน ๓ รายการ</t>
  </si>
  <si>
    <t>จ้างโครงการจ้างเหมาซ่อมบำรุงรถบรรทุกขยะ หมายเลขทะเบียน ๘๐-๕๔๕๘ พะเยา จำนวน 3 รายการดังนี้ ๑. เปลี่ยนพื้นเหล็กแผ่นขนาดความหนา ๓ มม.(เปลี่ยนโครงสร้างบางส่วน) จำนวน ๙ ตร.ม. ๒.งานทำสีเฉพาะภายใน ๙ ตร.ม. ๓. ค่าแรงถอด - ประกอบ - ติดตั้ง ๑ ชุด</t>
  </si>
  <si>
    <t>จ้างเหมารื้อถอนเตาเผาชำรุดและปรับพื้นที่บริเวณบ่อขยะ อบต.เชียงบาน จำนวน ๒ ตัว</t>
  </si>
  <si>
    <t>ซื้อวัสดุเชื้อเพลิงและหล่อลื่น สำนักปลัด ประจำปีงบประมาณ ๒๕๖๖ (ครั้งที่ ๒)</t>
  </si>
  <si>
    <t>ซื้อวัสดุสำนักงาน (น้ำดื่ม) ของสำนักปลัด จำนวน ๒ รายการ</t>
  </si>
  <si>
    <t>ซื้อวัสดุเชื้อเพลิงและหล่อลื่น กองสาธารณสุขและสิ่งแวดล้อม ประจำปีงบประมาณ ๒๕๖๖ (ครั้งที่ ๒)</t>
  </si>
  <si>
    <t>ซื้อสารกำจัดวัชพืช ขนาด ๔ ลิตร จำนวน ๖ แกลลอน</t>
  </si>
  <si>
    <t>ซื้อรถเข็นปูนล้อเดี่ยว จำนวน ๒ ตัวๆละ ๑,๗๕๐.-บาท รายละเอียดดังนี้ -ขนาดความกว้างไม่น้อยกว่า ๖๐ ซม. - ขนาดความยาวไม่น้อยกว่า ๘๐ ซม.</t>
  </si>
  <si>
    <t>ซื้อวัสดุไฟฟ้าและวิทยุ จำนวน ๘ รายการ เพื่อใช้ในการ)ฏิบัติงานของกองช่าง อบต.เชียงบาน </t>
  </si>
  <si>
    <t>ซื้อแบตเตอรี่ไฟสำรอง ขนาด ๑๒v ๑๒Ah จำนวน ๑๕ ก้อน ๆ ละ ๘๓๐.๐๐ บาท ของงานป้องกันและบรรเทาสาธารณภัย</t>
  </si>
  <si>
    <t>ซื้อวัสดุคอมพิวเตอร์ ของกองคลัง จำนวน ๖ รายการ</t>
  </si>
  <si>
    <t>ซื้อวัสดุการเกษตร ประจำปีงบประมาณ ๒๕๖๖ จำนวน ๑๓ รายการ </t>
  </si>
  <si>
    <t>ซื้อถุงขยะดำ ขนาด ๒๖X๓๐ นิ้ว จำนวน ๑,๐๐๐ กิโลกรัมๆละ ๗๐.-บาท และ ไม้กวดทางมะพร้าว จำนวน ๒๔ อันๆละ ๙๐.-บาท</t>
  </si>
  <si>
    <t>ซื้อยางมะตอยสำเร็จรูป (๒๐ กก/ถุง) จำนวน ๒๐๐ ถุงๆละ ๑๑๕.-บาท และยางมะตอยชนิดน้ำ CMS ๒ H จำนวน ๑ ถังๆละ ๖,๘๐๐.-บาท</t>
  </si>
  <si>
    <t>ซื้อครุภัณฑ์โฆษณาและเผยแพร่โทรทัศน์ LED ขนาด ๓๒ นิ้ว พร้อมชุดติดตั้ง จานดาวเทียม กล่องรับสัญญาณ จำนวน ๑ ชุดๆละ ๗,๐๐๐.-บาท</t>
  </si>
  <si>
    <t>ซื้อครุภัณฑ์งานบ้านงานครัว จำนวน ๒ รายการ ดังนี้ ๑.เครื่องซักผ้า รุ่น ๑๒ กิโลกรัม ๒ ถัง จำนวน ๑ ตัวๆละ ๗,๕๐๐.-บาท ๒.เตาแก๊ส ๒ หัว พร้อมอุปกรณ์และถังแก๊ส ขนาด ๑๕ กิโลกรัม จำนวน ๑ ชุดๆละ ๖,๕๐๐.-บาท</t>
  </si>
  <si>
    <t>ซื้อครุภัณฑ์งานบ้านงานครัว จำนวน ๓ รายการ ดังนี้ ๑.ตู้กับข้าว ขนาด ๒.๕ ฟุต จำนวน ๑ ตู้ๆละ ๒,๙๙๐.-บาท ๒.เตียงเหล็ก ขนาด ๓.๕ ฟุต จำนวน ๒ ตัวๆละ ๑.๘๙๐บาท เป็นเงิน ๓,๗๘๐.-บาท ๓.โต๊ะรับประทานอาหารขนาด ๖ ที่นั่ง จำนวน ๒ ชุดๆละ ๔,๒๐๐.- บาท เป็นเงิน ๘,๔๐๐.-บาท </t>
  </si>
  <si>
    <t>ซื้อวัสดุงานบ้านงานครัว กองคลัง ไส้กรองเครื่องกรองน้ำ จำนวน ๑ ชุด ๆ ละ ๖,๐๕๐.๐๐ บาท และชุดไส้กรองหยาบ จำนวน ๑ ชุด ๆ ละ ๗๖๕.๐๐ บาท</t>
  </si>
  <si>
    <t>ซื้อวัสดุงานบ้านงานครัว ของสำนักปลัด ไส้เครื่องกรองน้ำดื่ม จำนวน ๑ รายการ </t>
  </si>
  <si>
    <t>ซื้อวัสดุสำนักงาน ของสำนักปลัด จำนวน ๒๑ รายการ</t>
  </si>
  <si>
    <t>ซื้อวัสดุคอมพิวเตอร์ ของสำนักปลัด จำนวน ๑๐ รายการ</t>
  </si>
  <si>
    <t>ซื้อวัสดุสำนักงาน ของกองคลัง จำนวน ๒๒ รายการ</t>
  </si>
  <si>
    <t>ซื้อวัสดุงานบ้านงานครัว ของสำนักปลัด จำนวน ๑๙ รายการ </t>
  </si>
  <si>
    <t>ซื้อวัสดุก่อสร้าง ของสำนักปลัด จำนวน ๒๐ รายการ</t>
  </si>
  <si>
    <t>ซื้อวัสดุงานบ้านงานครัว จำนวน ๓ รายการดังนี้ ที่นอน ๒ ผืน , ชุดผ้าปูที่นอน จำนวน ๒ ชุด , หมอนหนุน ๒ ใบ เพื่อใช้ในกองสาธารณสุขและสิ่งแวดล้อม</t>
  </si>
  <si>
    <t>ซื้อวัสดุไฟฟ้าและวิทยุ จำนวน ๑๒ รายการ เพื่อใช้ในการปฏิบัติงานกองช่าง อบต. เชียงบาน </t>
  </si>
  <si>
    <t>ซื้อวัสดุก่อสร้าง จำนวน ๒ รายการ ดังนี้ ๑. หิน ๓/๘ นิ้ว จำนวน ๑๙ ลบ.ม. ๒. หินคลุก จำนวน ๑๙ ลบ.ม. เพื่อซ่อมแซมผิวถนน บ้านแวนวัฒนา หมู่ที่ ๕</t>
  </si>
  <si>
    <t>ซื้อครุภัณฑ์การเกษตร เครื่องสูบน้ำแบบท่อพญานาค ขนาด ๕ แรงม้า จำนวน ๑ เครื่อง ๆ ละ ๗,๕๐๐.๐๐ บาท และเครื่องสูบน้ำแบบท่อพญานาค ขนาด ๖ แรงม้า จำนวน ๑ เครื่อง ๆ ละ ๘,๐๐๐.๐๐ บาท</t>
  </si>
  <si>
    <t> 17/12/2565</t>
  </si>
  <si>
    <t>ขนมตามโครงการจัดกิจกรรมวันเด็กแห่งชาติตำบลเชียงบาน ประจำปี พ.ศ. ๒๕๖๖ จำนวน ๓๐๐ โหล</t>
  </si>
  <si>
    <t> 07/06/2566</t>
  </si>
  <si>
    <t> 15/06/2566</t>
  </si>
  <si>
    <t> 28/06/2566</t>
  </si>
  <si>
    <t> 09/08/2566</t>
  </si>
  <si>
    <t> 29/07/2566</t>
  </si>
  <si>
    <t>จ้างจัดทำป้ายไวนิลประชาสัมพันธ์ ขนาด ๑.๐๐ เมตร X ๓.๐๐ เมตร จำนวน ๑๑ ผืน และแผ่นพับสีเคลือบมัน ขนาด A๔ พิมพ์ ๔ สี ๒ หน้า แบ่ง ๓ พับ จำนวน ๑,๐๐๐ แผ่น ตามโครงการรณรงค์ป้องกันโรคไข้เลือดออกตำบลเชียงบาน ปีงบประมาณ ๒๕๖๖</t>
  </si>
  <si>
    <t> 01/07/2566</t>
  </si>
  <si>
    <t> 05/07/2566</t>
  </si>
  <si>
    <t> 04/05/2566</t>
  </si>
  <si>
    <t> 29/05/2566</t>
  </si>
  <si>
    <t> 12/06/2566</t>
  </si>
  <si>
    <t> 19/06/2566</t>
  </si>
  <si>
    <t> 18/06/2566</t>
  </si>
  <si>
    <t> 14/06/2566</t>
  </si>
  <si>
    <t> 19/07/2566</t>
  </si>
  <si>
    <t> 11/07/2566</t>
  </si>
  <si>
    <t> 07/07/2566</t>
  </si>
  <si>
    <t> 13/07/2566</t>
  </si>
  <si>
    <t> 21/07/2566</t>
  </si>
  <si>
    <t> 31/07/2566</t>
  </si>
  <si>
    <t> 26/08/2566</t>
  </si>
  <si>
    <t> 28/07/2566</t>
  </si>
  <si>
    <t> 30/09/2566</t>
  </si>
  <si>
    <t> 10/08/2566</t>
  </si>
  <si>
    <t> 16/08/2566</t>
  </si>
  <si>
    <t>จ้างเหมาบริการบุคคลปฏิบัติงานสนับสนุนงานธุรการและงานบริหารทั่วไป สำนักปลัด  ตั้งแต่วันที่ ๑ สิงหาคม ๒๕๖๖ ถึงวันที่ ๓0 กันยายน ๒๕๖6</t>
  </si>
  <si>
    <t>จ้างเหมาบริการบุคคลภายนอก ปฏิบัติงานกองคลัง ตั้งแต่วันที่ ๑ สิงหาคม ๒๕๖๖ ถึงวันที่ ๓0 กันยายน ๒๕๖6</t>
  </si>
  <si>
    <t> 31/08/2566</t>
  </si>
  <si>
    <t> 23/08/2566</t>
  </si>
  <si>
    <t> 20/09/2566</t>
  </si>
  <si>
    <t> 15/09/2566</t>
  </si>
  <si>
    <t> 27/09/2566</t>
  </si>
  <si>
    <t> 13/10/2566</t>
  </si>
  <si>
    <t> 18/07/2566</t>
  </si>
  <si>
    <t> 31/07/256</t>
  </si>
  <si>
    <t>จัดซื้อวัสดุวิทยาศาตร์หรือการแพทย์ จำนวน ๓ รายการ ดังนี้ ทรายกำจัดลูกน้ำยุงลาย , น้ำยาเคมีกำจัดแมลงวัน , น้ำยาเคมีกำจัดยุง</t>
  </si>
  <si>
    <t> 14/08/2566</t>
  </si>
  <si>
    <t> 03/09/2566</t>
  </si>
  <si>
    <t> 05/09/2566</t>
  </si>
  <si>
    <t> 12/09/2566</t>
  </si>
  <si>
    <t> 10/09/2566</t>
  </si>
  <si>
    <t> 17/09/2566</t>
  </si>
  <si>
    <t> 19/09/2566</t>
  </si>
  <si>
    <t> 23/09/2566</t>
  </si>
  <si>
    <t>รายงานสรุปผลการจัดซื้อจัดจ้างของ องค์การบริหารส่วนตำบลเชียงบาน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</si>
</sst>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7041E]d\ mmmm\ yyyy;@"/>
    <numFmt numFmtId="173" formatCode="[$-1870000]d/mm/yyyy;@"/>
    <numFmt numFmtId="174" formatCode="mmm\-yyyy"/>
    <numFmt numFmtId="175" formatCode="[$-1870000]d/m/yy;@"/>
    <numFmt numFmtId="176" formatCode="[$-41E]d\ mmmm\ yyyy"/>
    <numFmt numFmtId="177" formatCode="[$-187041E]d\ mmm\ 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2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660066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/>
    </xf>
    <xf numFmtId="43" fontId="3" fillId="0" borderId="0" xfId="36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17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vertical="top"/>
    </xf>
    <xf numFmtId="173" fontId="44" fillId="0" borderId="0" xfId="0" applyNumberFormat="1" applyFont="1" applyBorder="1" applyAlignment="1">
      <alignment horizontal="center"/>
    </xf>
    <xf numFmtId="14" fontId="4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4" fillId="33" borderId="0" xfId="0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49" fontId="44" fillId="0" borderId="0" xfId="0" applyNumberFormat="1" applyFont="1" applyBorder="1" applyAlignment="1">
      <alignment horizontal="center"/>
    </xf>
    <xf numFmtId="49" fontId="44" fillId="33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wrapText="1"/>
    </xf>
    <xf numFmtId="173" fontId="4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9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center" vertical="center" wrapText="1"/>
    </xf>
    <xf numFmtId="14" fontId="49" fillId="34" borderId="0" xfId="0" applyNumberFormat="1" applyFont="1" applyFill="1" applyAlignment="1">
      <alignment horizontal="right" vertical="center" wrapText="1"/>
    </xf>
    <xf numFmtId="0" fontId="49" fillId="34" borderId="0" xfId="0" applyFont="1" applyFill="1" applyAlignment="1">
      <alignment horizontal="right" vertical="center" wrapText="1"/>
    </xf>
    <xf numFmtId="17" fontId="3" fillId="2" borderId="0" xfId="0" applyNumberFormat="1" applyFont="1" applyFill="1" applyBorder="1" applyAlignment="1">
      <alignment horizontal="right" vertical="top"/>
    </xf>
    <xf numFmtId="14" fontId="49" fillId="2" borderId="0" xfId="0" applyNumberFormat="1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1.ทุกขั้นตอนต้องดำเนินการในระบบ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ซึ่งระบบไม่สามารถรองรับการดำเนินการได้ ทำให้การทำงาน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ล่าช้า เนื่องจากมีผู้ใช้งานระบบพร้อมกัน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2.บุคลากรขาดความรู้ความเข้าใจในการปฏิบัติงานด้านพัสดุ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3.การจัดซื้อจัดจ้างที่ต้องดำเนินการในสถานการณ์เร่งด่วน ส่งผลให้เกิดความเสี่ยงที่จะเกิดข้อผิดพลาดใน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การดำเนินงานได้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1.ประสานงานกับกรมบัญชีกลางเรื่องการใช้ระบบ และจัดตั้งสัญญาณอินเตอร์เน็ตที่มีประสิทธิภาพ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2.จัดส่งบุคลากรไปอบรมเพื่อเพิ่มพูนความรู้ความเข้าใจเกี่ยวกับการปฏิบัติงานด้านพัสดุ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3.กรณีการจัดซื้อจัดจ้างในสถานการณ์เร่งด่วนให้สำนัก/กองเจ้าของเรื่องเร่งประสาน กองคลังดำเนินการโดยเร็วที่สุด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5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3" t="s">
        <v>530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3.75">
      <c r="A2" s="53" t="s">
        <v>131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6" t="s">
        <v>136</v>
      </c>
      <c r="E6" s="7">
        <v>0</v>
      </c>
      <c r="F6" s="8">
        <v>0</v>
      </c>
      <c r="G6" s="4"/>
    </row>
    <row r="7" spans="4:7" ht="23.25">
      <c r="D7" s="6" t="s">
        <v>137</v>
      </c>
      <c r="E7" s="7">
        <v>0</v>
      </c>
      <c r="F7" s="8">
        <v>0</v>
      </c>
      <c r="G7" s="4"/>
    </row>
    <row r="8" spans="4:7" ht="23.25">
      <c r="D8" s="6" t="s">
        <v>138</v>
      </c>
      <c r="E8" s="7">
        <v>153</v>
      </c>
      <c r="F8" s="8">
        <f>ผลการจัดซื้อจัดจ้าง!H154</f>
        <v>3782279.04</v>
      </c>
      <c r="G8" s="4"/>
    </row>
    <row r="9" spans="4:7" ht="23.25">
      <c r="D9" s="6" t="s">
        <v>139</v>
      </c>
      <c r="E9" s="7">
        <v>0</v>
      </c>
      <c r="F9" s="8">
        <v>0</v>
      </c>
      <c r="G9" s="4"/>
    </row>
    <row r="10" spans="4:7" ht="23.25">
      <c r="D10" s="6" t="s">
        <v>142</v>
      </c>
      <c r="E10" s="7">
        <v>0</v>
      </c>
      <c r="F10" s="8">
        <v>0</v>
      </c>
      <c r="G10" s="4"/>
    </row>
    <row r="11" spans="4:6" ht="21">
      <c r="D11" s="9" t="s">
        <v>134</v>
      </c>
      <c r="E11" s="7">
        <f>SUM(E6:E10)</f>
        <v>153</v>
      </c>
      <c r="F11" s="10">
        <f>SUM(F6:F10)</f>
        <v>3782279.04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2"/>
  <sheetViews>
    <sheetView zoomScale="110" zoomScaleNormal="110" zoomScalePageLayoutView="0" workbookViewId="0" topLeftCell="D152">
      <selection activeCell="H154" sqref="H154"/>
    </sheetView>
  </sheetViews>
  <sheetFormatPr defaultColWidth="9.00390625" defaultRowHeight="15"/>
  <cols>
    <col min="1" max="1" width="10.421875" style="4" customWidth="1"/>
    <col min="2" max="2" width="20.140625" style="4" customWidth="1"/>
    <col min="3" max="3" width="14.28125" style="4" customWidth="1"/>
    <col min="4" max="4" width="11.8515625" style="4" customWidth="1"/>
    <col min="5" max="5" width="8.57421875" style="4" customWidth="1"/>
    <col min="6" max="6" width="8.421875" style="4" customWidth="1"/>
    <col min="7" max="7" width="66.7109375" style="35" customWidth="1"/>
    <col min="8" max="8" width="23.421875" style="4" customWidth="1"/>
    <col min="9" max="9" width="19.57421875" style="4" customWidth="1"/>
    <col min="10" max="10" width="19.8515625" style="4" customWidth="1"/>
    <col min="11" max="11" width="17.421875" style="4" customWidth="1"/>
    <col min="12" max="12" width="13.8515625" style="4" customWidth="1"/>
    <col min="13" max="13" width="21.57421875" style="4" customWidth="1"/>
    <col min="14" max="14" width="18.8515625" style="4" customWidth="1"/>
    <col min="15" max="15" width="29.8515625" style="4" customWidth="1"/>
    <col min="16" max="16" width="13.28125" style="4" customWidth="1"/>
    <col min="17" max="17" width="17.00390625" style="36" customWidth="1"/>
    <col min="18" max="18" width="15.7109375" style="4" bestFit="1" customWidth="1"/>
    <col min="19" max="19" width="9.00390625" style="44" customWidth="1"/>
    <col min="20" max="16384" width="9.00390625" style="4" customWidth="1"/>
  </cols>
  <sheetData>
    <row r="1" spans="1:19" s="13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37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1" t="s">
        <v>10</v>
      </c>
      <c r="O1" s="11" t="s">
        <v>11</v>
      </c>
      <c r="P1" s="11" t="s">
        <v>144</v>
      </c>
      <c r="Q1" s="12" t="s">
        <v>12</v>
      </c>
      <c r="R1" s="11" t="s">
        <v>13</v>
      </c>
      <c r="S1" s="43"/>
    </row>
    <row r="2" spans="1:18" ht="21">
      <c r="A2" s="14">
        <v>2566</v>
      </c>
      <c r="B2" s="14" t="s">
        <v>61</v>
      </c>
      <c r="C2" s="14" t="s">
        <v>51</v>
      </c>
      <c r="D2" s="14" t="s">
        <v>151</v>
      </c>
      <c r="E2" s="14" t="s">
        <v>147</v>
      </c>
      <c r="F2" s="14" t="s">
        <v>86</v>
      </c>
      <c r="G2" s="38" t="s">
        <v>341</v>
      </c>
      <c r="H2" s="16">
        <v>30000</v>
      </c>
      <c r="I2" s="14" t="s">
        <v>150</v>
      </c>
      <c r="J2" s="14" t="s">
        <v>146</v>
      </c>
      <c r="K2" s="14" t="s">
        <v>138</v>
      </c>
      <c r="L2" s="16">
        <v>30000</v>
      </c>
      <c r="M2" s="16">
        <v>30000</v>
      </c>
      <c r="N2" s="17">
        <v>3500500425124</v>
      </c>
      <c r="O2" s="18" t="s">
        <v>152</v>
      </c>
      <c r="P2" s="19" t="s">
        <v>238</v>
      </c>
      <c r="Q2" s="20">
        <v>44837</v>
      </c>
      <c r="R2" s="20">
        <v>45199</v>
      </c>
    </row>
    <row r="3" spans="1:18" ht="42">
      <c r="A3" s="14">
        <v>2566</v>
      </c>
      <c r="B3" s="14" t="s">
        <v>61</v>
      </c>
      <c r="C3" s="14" t="s">
        <v>51</v>
      </c>
      <c r="D3" s="14" t="s">
        <v>151</v>
      </c>
      <c r="E3" s="14" t="s">
        <v>147</v>
      </c>
      <c r="F3" s="14" t="s">
        <v>86</v>
      </c>
      <c r="G3" s="38" t="s">
        <v>342</v>
      </c>
      <c r="H3" s="16">
        <v>60000</v>
      </c>
      <c r="I3" s="14" t="s">
        <v>150</v>
      </c>
      <c r="J3" s="14" t="s">
        <v>146</v>
      </c>
      <c r="K3" s="14" t="s">
        <v>138</v>
      </c>
      <c r="L3" s="16">
        <v>60000</v>
      </c>
      <c r="M3" s="16">
        <v>60000</v>
      </c>
      <c r="N3" s="17">
        <v>1560300260401</v>
      </c>
      <c r="O3" s="18" t="s">
        <v>153</v>
      </c>
      <c r="P3" s="19" t="s">
        <v>239</v>
      </c>
      <c r="Q3" s="20">
        <v>44837</v>
      </c>
      <c r="R3" s="20">
        <v>45199</v>
      </c>
    </row>
    <row r="4" spans="1:18" ht="42">
      <c r="A4" s="14">
        <v>2566</v>
      </c>
      <c r="B4" s="14" t="s">
        <v>61</v>
      </c>
      <c r="C4" s="14" t="s">
        <v>51</v>
      </c>
      <c r="D4" s="14" t="s">
        <v>151</v>
      </c>
      <c r="E4" s="14" t="s">
        <v>147</v>
      </c>
      <c r="F4" s="14" t="s">
        <v>86</v>
      </c>
      <c r="G4" s="38" t="s">
        <v>343</v>
      </c>
      <c r="H4" s="16">
        <v>60000</v>
      </c>
      <c r="I4" s="14" t="s">
        <v>150</v>
      </c>
      <c r="J4" s="14" t="s">
        <v>146</v>
      </c>
      <c r="K4" s="14" t="s">
        <v>138</v>
      </c>
      <c r="L4" s="16">
        <v>60000</v>
      </c>
      <c r="M4" s="16">
        <v>60000</v>
      </c>
      <c r="N4" s="17">
        <v>1560300222801</v>
      </c>
      <c r="O4" s="18" t="s">
        <v>154</v>
      </c>
      <c r="P4" s="19" t="s">
        <v>240</v>
      </c>
      <c r="Q4" s="20">
        <v>44837</v>
      </c>
      <c r="R4" s="20">
        <v>45199</v>
      </c>
    </row>
    <row r="5" spans="1:18" ht="21">
      <c r="A5" s="14">
        <v>2566</v>
      </c>
      <c r="B5" s="14" t="s">
        <v>61</v>
      </c>
      <c r="C5" s="14" t="s">
        <v>51</v>
      </c>
      <c r="D5" s="14" t="s">
        <v>151</v>
      </c>
      <c r="E5" s="14" t="s">
        <v>147</v>
      </c>
      <c r="F5" s="14" t="s">
        <v>86</v>
      </c>
      <c r="G5" s="38" t="s">
        <v>344</v>
      </c>
      <c r="H5" s="16">
        <v>60000</v>
      </c>
      <c r="I5" s="14" t="s">
        <v>150</v>
      </c>
      <c r="J5" s="14" t="s">
        <v>146</v>
      </c>
      <c r="K5" s="14" t="s">
        <v>138</v>
      </c>
      <c r="L5" s="16">
        <v>60000</v>
      </c>
      <c r="M5" s="16">
        <v>60000</v>
      </c>
      <c r="N5" s="17">
        <v>1102002773057</v>
      </c>
      <c r="O5" s="18" t="s">
        <v>155</v>
      </c>
      <c r="P5" s="19" t="s">
        <v>241</v>
      </c>
      <c r="Q5" s="20">
        <v>44837</v>
      </c>
      <c r="R5" s="20">
        <v>45199</v>
      </c>
    </row>
    <row r="6" spans="1:18" ht="21">
      <c r="A6" s="14">
        <v>2566</v>
      </c>
      <c r="B6" s="14" t="s">
        <v>61</v>
      </c>
      <c r="C6" s="14" t="s">
        <v>51</v>
      </c>
      <c r="D6" s="14" t="s">
        <v>151</v>
      </c>
      <c r="E6" s="14" t="s">
        <v>147</v>
      </c>
      <c r="F6" s="14" t="s">
        <v>86</v>
      </c>
      <c r="G6" s="38" t="s">
        <v>345</v>
      </c>
      <c r="H6" s="16">
        <v>60000</v>
      </c>
      <c r="I6" s="14" t="s">
        <v>150</v>
      </c>
      <c r="J6" s="14" t="s">
        <v>146</v>
      </c>
      <c r="K6" s="14" t="s">
        <v>138</v>
      </c>
      <c r="L6" s="16">
        <v>60000</v>
      </c>
      <c r="M6" s="16">
        <v>60000</v>
      </c>
      <c r="N6" s="17">
        <v>3560300665261</v>
      </c>
      <c r="O6" s="18" t="s">
        <v>156</v>
      </c>
      <c r="P6" s="19" t="s">
        <v>242</v>
      </c>
      <c r="Q6" s="20">
        <v>44837</v>
      </c>
      <c r="R6" s="20">
        <v>45199</v>
      </c>
    </row>
    <row r="7" spans="1:18" ht="21">
      <c r="A7" s="14">
        <v>2566</v>
      </c>
      <c r="B7" s="14" t="s">
        <v>61</v>
      </c>
      <c r="C7" s="14" t="s">
        <v>51</v>
      </c>
      <c r="D7" s="14" t="s">
        <v>151</v>
      </c>
      <c r="E7" s="14" t="s">
        <v>147</v>
      </c>
      <c r="F7" s="14" t="s">
        <v>86</v>
      </c>
      <c r="G7" s="38" t="s">
        <v>346</v>
      </c>
      <c r="H7" s="16">
        <v>60000</v>
      </c>
      <c r="I7" s="14" t="s">
        <v>150</v>
      </c>
      <c r="J7" s="14" t="s">
        <v>146</v>
      </c>
      <c r="K7" s="14" t="s">
        <v>138</v>
      </c>
      <c r="L7" s="16">
        <v>60000</v>
      </c>
      <c r="M7" s="16">
        <v>60000</v>
      </c>
      <c r="N7" s="17">
        <v>3560300823851</v>
      </c>
      <c r="O7" s="18" t="s">
        <v>157</v>
      </c>
      <c r="P7" s="19" t="s">
        <v>243</v>
      </c>
      <c r="Q7" s="20">
        <v>44837</v>
      </c>
      <c r="R7" s="20">
        <v>45199</v>
      </c>
    </row>
    <row r="8" spans="1:18" ht="21">
      <c r="A8" s="14">
        <v>2566</v>
      </c>
      <c r="B8" s="14" t="s">
        <v>61</v>
      </c>
      <c r="C8" s="14" t="s">
        <v>51</v>
      </c>
      <c r="D8" s="14" t="s">
        <v>151</v>
      </c>
      <c r="E8" s="14" t="s">
        <v>147</v>
      </c>
      <c r="F8" s="14" t="s">
        <v>86</v>
      </c>
      <c r="G8" s="38" t="s">
        <v>346</v>
      </c>
      <c r="H8" s="16">
        <v>60000</v>
      </c>
      <c r="I8" s="14" t="s">
        <v>150</v>
      </c>
      <c r="J8" s="14" t="s">
        <v>146</v>
      </c>
      <c r="K8" s="14" t="s">
        <v>138</v>
      </c>
      <c r="L8" s="16">
        <v>60000</v>
      </c>
      <c r="M8" s="16">
        <v>60000</v>
      </c>
      <c r="N8" s="23">
        <v>3560301006857</v>
      </c>
      <c r="O8" s="18" t="s">
        <v>158</v>
      </c>
      <c r="P8" s="19" t="s">
        <v>244</v>
      </c>
      <c r="Q8" s="20">
        <v>44837</v>
      </c>
      <c r="R8" s="20">
        <v>45199</v>
      </c>
    </row>
    <row r="9" spans="1:18" ht="21">
      <c r="A9" s="14">
        <v>2566</v>
      </c>
      <c r="B9" s="14" t="s">
        <v>61</v>
      </c>
      <c r="C9" s="14" t="s">
        <v>51</v>
      </c>
      <c r="D9" s="14" t="s">
        <v>151</v>
      </c>
      <c r="E9" s="14" t="s">
        <v>147</v>
      </c>
      <c r="F9" s="14" t="s">
        <v>86</v>
      </c>
      <c r="G9" s="38" t="s">
        <v>347</v>
      </c>
      <c r="H9" s="16">
        <v>60000</v>
      </c>
      <c r="I9" s="14" t="s">
        <v>150</v>
      </c>
      <c r="J9" s="14" t="s">
        <v>146</v>
      </c>
      <c r="K9" s="14" t="s">
        <v>138</v>
      </c>
      <c r="L9" s="16">
        <v>60000</v>
      </c>
      <c r="M9" s="16">
        <v>60000</v>
      </c>
      <c r="N9" s="17">
        <v>3560300840004</v>
      </c>
      <c r="O9" s="18" t="s">
        <v>159</v>
      </c>
      <c r="P9" s="19" t="s">
        <v>245</v>
      </c>
      <c r="Q9" s="20">
        <v>44837</v>
      </c>
      <c r="R9" s="20">
        <v>45199</v>
      </c>
    </row>
    <row r="10" spans="1:18" ht="21">
      <c r="A10" s="14">
        <v>2566</v>
      </c>
      <c r="B10" s="14" t="s">
        <v>61</v>
      </c>
      <c r="C10" s="14" t="s">
        <v>51</v>
      </c>
      <c r="D10" s="14" t="s">
        <v>151</v>
      </c>
      <c r="E10" s="14" t="s">
        <v>147</v>
      </c>
      <c r="F10" s="14" t="s">
        <v>86</v>
      </c>
      <c r="G10" s="38" t="s">
        <v>347</v>
      </c>
      <c r="H10" s="16">
        <v>60000</v>
      </c>
      <c r="I10" s="14" t="s">
        <v>150</v>
      </c>
      <c r="J10" s="14" t="s">
        <v>146</v>
      </c>
      <c r="K10" s="14" t="s">
        <v>138</v>
      </c>
      <c r="L10" s="16">
        <v>60000</v>
      </c>
      <c r="M10" s="16">
        <v>60000</v>
      </c>
      <c r="N10" s="17">
        <v>3570300179189</v>
      </c>
      <c r="O10" s="18" t="s">
        <v>160</v>
      </c>
      <c r="P10" s="19" t="s">
        <v>246</v>
      </c>
      <c r="Q10" s="20">
        <v>44837</v>
      </c>
      <c r="R10" s="20">
        <v>45199</v>
      </c>
    </row>
    <row r="11" spans="1:18" ht="21">
      <c r="A11" s="14">
        <v>2566</v>
      </c>
      <c r="B11" s="14" t="s">
        <v>61</v>
      </c>
      <c r="C11" s="14" t="s">
        <v>51</v>
      </c>
      <c r="D11" s="14" t="s">
        <v>151</v>
      </c>
      <c r="E11" s="14" t="s">
        <v>147</v>
      </c>
      <c r="F11" s="14" t="s">
        <v>86</v>
      </c>
      <c r="G11" s="38" t="s">
        <v>347</v>
      </c>
      <c r="H11" s="16">
        <v>60000</v>
      </c>
      <c r="I11" s="14" t="s">
        <v>150</v>
      </c>
      <c r="J11" s="14" t="s">
        <v>146</v>
      </c>
      <c r="K11" s="14" t="s">
        <v>138</v>
      </c>
      <c r="L11" s="16">
        <v>60000</v>
      </c>
      <c r="M11" s="16">
        <v>60000</v>
      </c>
      <c r="N11" s="17">
        <v>3560300772424</v>
      </c>
      <c r="O11" s="18" t="s">
        <v>161</v>
      </c>
      <c r="P11" s="19" t="s">
        <v>247</v>
      </c>
      <c r="Q11" s="20">
        <v>44837</v>
      </c>
      <c r="R11" s="20">
        <v>45199</v>
      </c>
    </row>
    <row r="12" spans="1:18" ht="21">
      <c r="A12" s="14">
        <v>2566</v>
      </c>
      <c r="B12" s="14" t="s">
        <v>61</v>
      </c>
      <c r="C12" s="14" t="s">
        <v>51</v>
      </c>
      <c r="D12" s="14" t="s">
        <v>151</v>
      </c>
      <c r="E12" s="14" t="s">
        <v>147</v>
      </c>
      <c r="F12" s="14" t="s">
        <v>86</v>
      </c>
      <c r="G12" s="38" t="s">
        <v>347</v>
      </c>
      <c r="H12" s="16">
        <v>60000</v>
      </c>
      <c r="I12" s="14" t="s">
        <v>150</v>
      </c>
      <c r="J12" s="14" t="s">
        <v>146</v>
      </c>
      <c r="K12" s="14" t="s">
        <v>138</v>
      </c>
      <c r="L12" s="16">
        <v>60000</v>
      </c>
      <c r="M12" s="16">
        <v>60000</v>
      </c>
      <c r="N12" s="17">
        <v>1560300108854</v>
      </c>
      <c r="O12" s="18" t="s">
        <v>162</v>
      </c>
      <c r="P12" s="19" t="s">
        <v>248</v>
      </c>
      <c r="Q12" s="20">
        <v>44837</v>
      </c>
      <c r="R12" s="20">
        <v>45199</v>
      </c>
    </row>
    <row r="13" spans="1:18" ht="21">
      <c r="A13" s="14">
        <v>2566</v>
      </c>
      <c r="B13" s="14" t="s">
        <v>61</v>
      </c>
      <c r="C13" s="14" t="s">
        <v>51</v>
      </c>
      <c r="D13" s="14" t="s">
        <v>151</v>
      </c>
      <c r="E13" s="14" t="s">
        <v>147</v>
      </c>
      <c r="F13" s="14" t="s">
        <v>86</v>
      </c>
      <c r="G13" s="39" t="s">
        <v>348</v>
      </c>
      <c r="H13" s="16">
        <v>52258</v>
      </c>
      <c r="I13" s="14" t="s">
        <v>150</v>
      </c>
      <c r="J13" s="14" t="s">
        <v>146</v>
      </c>
      <c r="K13" s="14" t="s">
        <v>138</v>
      </c>
      <c r="L13" s="16">
        <v>52258</v>
      </c>
      <c r="M13" s="16">
        <v>52258</v>
      </c>
      <c r="N13" s="17">
        <v>1560100173334</v>
      </c>
      <c r="O13" s="18" t="s">
        <v>163</v>
      </c>
      <c r="P13" s="19" t="s">
        <v>249</v>
      </c>
      <c r="Q13" s="20">
        <v>44837</v>
      </c>
      <c r="R13" s="20">
        <v>45199</v>
      </c>
    </row>
    <row r="14" spans="1:18" ht="21">
      <c r="A14" s="14">
        <v>2566</v>
      </c>
      <c r="B14" s="14" t="s">
        <v>61</v>
      </c>
      <c r="C14" s="14" t="s">
        <v>51</v>
      </c>
      <c r="D14" s="14" t="s">
        <v>151</v>
      </c>
      <c r="E14" s="14" t="s">
        <v>147</v>
      </c>
      <c r="F14" s="14" t="s">
        <v>86</v>
      </c>
      <c r="G14" s="38" t="s">
        <v>349</v>
      </c>
      <c r="H14" s="16">
        <v>8290.43</v>
      </c>
      <c r="I14" s="14" t="s">
        <v>150</v>
      </c>
      <c r="J14" s="14" t="s">
        <v>146</v>
      </c>
      <c r="K14" s="14" t="s">
        <v>138</v>
      </c>
      <c r="L14" s="16">
        <v>8290.43</v>
      </c>
      <c r="M14" s="16">
        <v>8290.43</v>
      </c>
      <c r="N14" s="17">
        <v>565537000127</v>
      </c>
      <c r="O14" s="18" t="s">
        <v>164</v>
      </c>
      <c r="P14" s="19" t="s">
        <v>250</v>
      </c>
      <c r="Q14" s="20">
        <v>44853</v>
      </c>
      <c r="R14" s="20">
        <v>44853</v>
      </c>
    </row>
    <row r="15" spans="1:18" ht="21">
      <c r="A15" s="14">
        <v>2566</v>
      </c>
      <c r="B15" s="14" t="s">
        <v>61</v>
      </c>
      <c r="C15" s="14" t="s">
        <v>51</v>
      </c>
      <c r="D15" s="14" t="s">
        <v>151</v>
      </c>
      <c r="E15" s="14" t="s">
        <v>147</v>
      </c>
      <c r="F15" s="14" t="s">
        <v>86</v>
      </c>
      <c r="G15" s="38" t="s">
        <v>350</v>
      </c>
      <c r="H15" s="16">
        <v>10000</v>
      </c>
      <c r="I15" s="14" t="s">
        <v>150</v>
      </c>
      <c r="J15" s="14" t="s">
        <v>146</v>
      </c>
      <c r="K15" s="14" t="s">
        <v>138</v>
      </c>
      <c r="L15" s="16">
        <v>10000</v>
      </c>
      <c r="M15" s="16">
        <v>10000</v>
      </c>
      <c r="N15" s="17">
        <v>3560300224907</v>
      </c>
      <c r="O15" s="18" t="s">
        <v>165</v>
      </c>
      <c r="P15" s="19" t="s">
        <v>251</v>
      </c>
      <c r="Q15" s="20">
        <v>44866</v>
      </c>
      <c r="R15" s="20">
        <v>44874</v>
      </c>
    </row>
    <row r="16" spans="1:18" ht="63">
      <c r="A16" s="14">
        <v>2566</v>
      </c>
      <c r="B16" s="14" t="s">
        <v>61</v>
      </c>
      <c r="C16" s="14" t="s">
        <v>51</v>
      </c>
      <c r="D16" s="14" t="s">
        <v>151</v>
      </c>
      <c r="E16" s="14" t="s">
        <v>147</v>
      </c>
      <c r="F16" s="14" t="s">
        <v>86</v>
      </c>
      <c r="G16" s="38" t="s">
        <v>351</v>
      </c>
      <c r="H16" s="16">
        <v>24000</v>
      </c>
      <c r="I16" s="14" t="s">
        <v>150</v>
      </c>
      <c r="J16" s="14" t="s">
        <v>146</v>
      </c>
      <c r="K16" s="14" t="s">
        <v>138</v>
      </c>
      <c r="L16" s="16">
        <v>24000</v>
      </c>
      <c r="M16" s="16">
        <v>24000</v>
      </c>
      <c r="N16" s="17">
        <v>3560300308361</v>
      </c>
      <c r="O16" s="24" t="s">
        <v>166</v>
      </c>
      <c r="P16" s="19" t="s">
        <v>252</v>
      </c>
      <c r="Q16" s="20">
        <v>44866</v>
      </c>
      <c r="R16" s="20">
        <v>44874</v>
      </c>
    </row>
    <row r="17" spans="1:18" ht="42">
      <c r="A17" s="14">
        <v>2566</v>
      </c>
      <c r="B17" s="14" t="s">
        <v>61</v>
      </c>
      <c r="C17" s="14" t="s">
        <v>51</v>
      </c>
      <c r="D17" s="14" t="s">
        <v>151</v>
      </c>
      <c r="E17" s="14" t="s">
        <v>147</v>
      </c>
      <c r="F17" s="14" t="s">
        <v>86</v>
      </c>
      <c r="G17" s="38" t="s">
        <v>352</v>
      </c>
      <c r="H17" s="16">
        <v>10000</v>
      </c>
      <c r="I17" s="14" t="s">
        <v>150</v>
      </c>
      <c r="J17" s="14" t="s">
        <v>146</v>
      </c>
      <c r="K17" s="14" t="s">
        <v>138</v>
      </c>
      <c r="L17" s="16">
        <v>10000</v>
      </c>
      <c r="M17" s="16">
        <v>10000</v>
      </c>
      <c r="N17" s="17">
        <v>3560300308361</v>
      </c>
      <c r="O17" s="24" t="s">
        <v>166</v>
      </c>
      <c r="P17" s="19" t="s">
        <v>253</v>
      </c>
      <c r="Q17" s="20">
        <v>44866</v>
      </c>
      <c r="R17" s="20">
        <v>44874</v>
      </c>
    </row>
    <row r="18" spans="1:18" ht="42">
      <c r="A18" s="14">
        <v>2566</v>
      </c>
      <c r="B18" s="14" t="s">
        <v>61</v>
      </c>
      <c r="C18" s="14" t="s">
        <v>51</v>
      </c>
      <c r="D18" s="14" t="s">
        <v>151</v>
      </c>
      <c r="E18" s="14" t="s">
        <v>147</v>
      </c>
      <c r="F18" s="14" t="s">
        <v>86</v>
      </c>
      <c r="G18" s="38" t="s">
        <v>353</v>
      </c>
      <c r="H18" s="16">
        <v>30000</v>
      </c>
      <c r="I18" s="14" t="s">
        <v>150</v>
      </c>
      <c r="J18" s="14" t="s">
        <v>146</v>
      </c>
      <c r="K18" s="14" t="s">
        <v>138</v>
      </c>
      <c r="L18" s="16">
        <v>30000</v>
      </c>
      <c r="M18" s="16">
        <v>30000</v>
      </c>
      <c r="N18" s="17">
        <v>3560300949731</v>
      </c>
      <c r="O18" s="18" t="s">
        <v>167</v>
      </c>
      <c r="P18" s="19" t="s">
        <v>254</v>
      </c>
      <c r="Q18" s="20">
        <v>44866</v>
      </c>
      <c r="R18" s="20">
        <v>44874</v>
      </c>
    </row>
    <row r="19" spans="1:18" ht="42">
      <c r="A19" s="14">
        <v>2566</v>
      </c>
      <c r="B19" s="14" t="s">
        <v>61</v>
      </c>
      <c r="C19" s="14" t="s">
        <v>51</v>
      </c>
      <c r="D19" s="14" t="s">
        <v>151</v>
      </c>
      <c r="E19" s="14" t="s">
        <v>147</v>
      </c>
      <c r="F19" s="14" t="s">
        <v>86</v>
      </c>
      <c r="G19" s="38" t="s">
        <v>354</v>
      </c>
      <c r="H19" s="16">
        <v>1374</v>
      </c>
      <c r="I19" s="14" t="s">
        <v>150</v>
      </c>
      <c r="J19" s="14" t="s">
        <v>146</v>
      </c>
      <c r="K19" s="14" t="s">
        <v>138</v>
      </c>
      <c r="L19" s="16">
        <v>1374</v>
      </c>
      <c r="M19" s="16">
        <v>1374</v>
      </c>
      <c r="N19" s="17">
        <v>3500500425124</v>
      </c>
      <c r="O19" s="18" t="s">
        <v>168</v>
      </c>
      <c r="P19" s="19" t="s">
        <v>255</v>
      </c>
      <c r="Q19" s="20">
        <v>44851</v>
      </c>
      <c r="R19" s="20">
        <v>44866</v>
      </c>
    </row>
    <row r="20" spans="1:18" ht="21">
      <c r="A20" s="14">
        <v>2566</v>
      </c>
      <c r="B20" s="14" t="s">
        <v>61</v>
      </c>
      <c r="C20" s="14" t="s">
        <v>51</v>
      </c>
      <c r="D20" s="14" t="s">
        <v>151</v>
      </c>
      <c r="E20" s="14" t="s">
        <v>147</v>
      </c>
      <c r="F20" s="14" t="s">
        <v>86</v>
      </c>
      <c r="G20" s="38" t="s">
        <v>355</v>
      </c>
      <c r="H20" s="16">
        <v>2300</v>
      </c>
      <c r="I20" s="14" t="s">
        <v>150</v>
      </c>
      <c r="J20" s="14" t="s">
        <v>146</v>
      </c>
      <c r="K20" s="14" t="s">
        <v>138</v>
      </c>
      <c r="L20" s="16">
        <v>2300</v>
      </c>
      <c r="M20" s="16">
        <v>2300</v>
      </c>
      <c r="N20" s="17">
        <v>3560300829744</v>
      </c>
      <c r="O20" s="18" t="s">
        <v>169</v>
      </c>
      <c r="P20" s="19" t="s">
        <v>256</v>
      </c>
      <c r="Q20" s="20">
        <v>44895</v>
      </c>
      <c r="R20" s="20">
        <v>44895</v>
      </c>
    </row>
    <row r="21" spans="1:18" ht="21">
      <c r="A21" s="14">
        <v>2566</v>
      </c>
      <c r="B21" s="14" t="s">
        <v>61</v>
      </c>
      <c r="C21" s="14" t="s">
        <v>51</v>
      </c>
      <c r="D21" s="14" t="s">
        <v>151</v>
      </c>
      <c r="E21" s="14" t="s">
        <v>147</v>
      </c>
      <c r="F21" s="14" t="s">
        <v>86</v>
      </c>
      <c r="G21" s="38" t="s">
        <v>356</v>
      </c>
      <c r="H21" s="16">
        <v>74000</v>
      </c>
      <c r="I21" s="14" t="s">
        <v>150</v>
      </c>
      <c r="J21" s="14" t="s">
        <v>146</v>
      </c>
      <c r="K21" s="14" t="s">
        <v>138</v>
      </c>
      <c r="L21" s="16">
        <v>74000</v>
      </c>
      <c r="M21" s="16">
        <v>74000</v>
      </c>
      <c r="N21" s="17">
        <v>573555000999</v>
      </c>
      <c r="O21" s="18" t="s">
        <v>170</v>
      </c>
      <c r="P21" s="19" t="s">
        <v>257</v>
      </c>
      <c r="Q21" s="47">
        <v>243232</v>
      </c>
      <c r="R21" s="48" t="s">
        <v>484</v>
      </c>
    </row>
    <row r="22" spans="1:18" ht="21">
      <c r="A22" s="14">
        <v>2566</v>
      </c>
      <c r="B22" s="14" t="s">
        <v>61</v>
      </c>
      <c r="C22" s="14" t="s">
        <v>51</v>
      </c>
      <c r="D22" s="14" t="s">
        <v>151</v>
      </c>
      <c r="E22" s="14" t="s">
        <v>147</v>
      </c>
      <c r="F22" s="14" t="s">
        <v>86</v>
      </c>
      <c r="G22" s="38" t="s">
        <v>357</v>
      </c>
      <c r="H22" s="16">
        <v>100000</v>
      </c>
      <c r="I22" s="14" t="s">
        <v>150</v>
      </c>
      <c r="J22" s="14" t="s">
        <v>146</v>
      </c>
      <c r="K22" s="14" t="s">
        <v>138</v>
      </c>
      <c r="L22" s="16">
        <v>100000</v>
      </c>
      <c r="M22" s="16">
        <v>100000</v>
      </c>
      <c r="N22" s="17">
        <v>563553000045</v>
      </c>
      <c r="O22" s="25" t="s">
        <v>171</v>
      </c>
      <c r="P22" s="19" t="s">
        <v>239</v>
      </c>
      <c r="Q22" s="20">
        <v>44837</v>
      </c>
      <c r="R22" s="20">
        <v>45199</v>
      </c>
    </row>
    <row r="23" spans="1:30" ht="42">
      <c r="A23" s="14">
        <v>2566</v>
      </c>
      <c r="B23" s="14" t="s">
        <v>61</v>
      </c>
      <c r="C23" s="14" t="s">
        <v>51</v>
      </c>
      <c r="D23" s="14" t="s">
        <v>151</v>
      </c>
      <c r="E23" s="14" t="s">
        <v>147</v>
      </c>
      <c r="F23" s="14" t="s">
        <v>86</v>
      </c>
      <c r="G23" s="38" t="s">
        <v>358</v>
      </c>
      <c r="H23" s="16">
        <v>100000</v>
      </c>
      <c r="I23" s="14" t="s">
        <v>150</v>
      </c>
      <c r="J23" s="14" t="s">
        <v>146</v>
      </c>
      <c r="K23" s="14" t="s">
        <v>138</v>
      </c>
      <c r="L23" s="16">
        <v>100000</v>
      </c>
      <c r="M23" s="16">
        <v>100000</v>
      </c>
      <c r="N23" s="17">
        <v>563553000045</v>
      </c>
      <c r="O23" s="25" t="s">
        <v>171</v>
      </c>
      <c r="P23" s="19" t="s">
        <v>240</v>
      </c>
      <c r="Q23" s="20">
        <v>44837</v>
      </c>
      <c r="R23" s="20">
        <v>45199</v>
      </c>
      <c r="AD23" s="26"/>
    </row>
    <row r="24" spans="1:18" ht="21">
      <c r="A24" s="14">
        <v>2566</v>
      </c>
      <c r="B24" s="14" t="s">
        <v>61</v>
      </c>
      <c r="C24" s="14" t="s">
        <v>51</v>
      </c>
      <c r="D24" s="14" t="s">
        <v>151</v>
      </c>
      <c r="E24" s="14" t="s">
        <v>147</v>
      </c>
      <c r="F24" s="14" t="s">
        <v>86</v>
      </c>
      <c r="G24" s="38" t="s">
        <v>359</v>
      </c>
      <c r="H24" s="16">
        <v>40000</v>
      </c>
      <c r="I24" s="14" t="s">
        <v>150</v>
      </c>
      <c r="J24" s="14" t="s">
        <v>146</v>
      </c>
      <c r="K24" s="14" t="s">
        <v>138</v>
      </c>
      <c r="L24" s="16">
        <v>40000</v>
      </c>
      <c r="M24" s="16">
        <v>40000</v>
      </c>
      <c r="N24" s="17">
        <v>3560300854251</v>
      </c>
      <c r="O24" s="18" t="s">
        <v>172</v>
      </c>
      <c r="P24" s="19" t="s">
        <v>241</v>
      </c>
      <c r="Q24" s="20">
        <v>44837</v>
      </c>
      <c r="R24" s="20">
        <v>45199</v>
      </c>
    </row>
    <row r="25" spans="1:18" ht="21">
      <c r="A25" s="14">
        <v>2566</v>
      </c>
      <c r="B25" s="14" t="s">
        <v>61</v>
      </c>
      <c r="C25" s="14" t="s">
        <v>51</v>
      </c>
      <c r="D25" s="14" t="s">
        <v>151</v>
      </c>
      <c r="E25" s="14" t="s">
        <v>147</v>
      </c>
      <c r="F25" s="14" t="s">
        <v>86</v>
      </c>
      <c r="G25" s="38" t="s">
        <v>360</v>
      </c>
      <c r="H25" s="16">
        <v>3250</v>
      </c>
      <c r="I25" s="14" t="s">
        <v>150</v>
      </c>
      <c r="J25" s="14" t="s">
        <v>146</v>
      </c>
      <c r="K25" s="14" t="s">
        <v>138</v>
      </c>
      <c r="L25" s="16">
        <v>3250</v>
      </c>
      <c r="M25" s="16">
        <v>3250</v>
      </c>
      <c r="N25" s="17">
        <v>1560300174415</v>
      </c>
      <c r="O25" s="18" t="s">
        <v>173</v>
      </c>
      <c r="P25" s="19" t="s">
        <v>242</v>
      </c>
      <c r="Q25" s="20">
        <v>44860</v>
      </c>
      <c r="R25" s="20">
        <v>44865</v>
      </c>
    </row>
    <row r="26" spans="1:18" ht="21">
      <c r="A26" s="14">
        <v>2566</v>
      </c>
      <c r="B26" s="14" t="s">
        <v>61</v>
      </c>
      <c r="C26" s="14" t="s">
        <v>51</v>
      </c>
      <c r="D26" s="14" t="s">
        <v>151</v>
      </c>
      <c r="E26" s="14" t="s">
        <v>147</v>
      </c>
      <c r="F26" s="14" t="s">
        <v>86</v>
      </c>
      <c r="G26" s="38" t="s">
        <v>361</v>
      </c>
      <c r="H26" s="16">
        <v>5600</v>
      </c>
      <c r="I26" s="14" t="s">
        <v>150</v>
      </c>
      <c r="J26" s="14" t="s">
        <v>146</v>
      </c>
      <c r="K26" s="14" t="s">
        <v>138</v>
      </c>
      <c r="L26" s="16">
        <v>5600</v>
      </c>
      <c r="M26" s="16">
        <v>5600</v>
      </c>
      <c r="N26" s="17">
        <v>3560300827164</v>
      </c>
      <c r="O26" s="18" t="s">
        <v>174</v>
      </c>
      <c r="P26" s="19" t="s">
        <v>258</v>
      </c>
      <c r="Q26" s="20">
        <v>44930</v>
      </c>
      <c r="R26" s="20">
        <v>44945</v>
      </c>
    </row>
    <row r="27" spans="1:18" ht="42">
      <c r="A27" s="14">
        <v>2566</v>
      </c>
      <c r="B27" s="14" t="s">
        <v>61</v>
      </c>
      <c r="C27" s="14" t="s">
        <v>51</v>
      </c>
      <c r="D27" s="14" t="s">
        <v>151</v>
      </c>
      <c r="E27" s="14" t="s">
        <v>147</v>
      </c>
      <c r="F27" s="14" t="s">
        <v>86</v>
      </c>
      <c r="G27" s="40" t="s">
        <v>362</v>
      </c>
      <c r="H27" s="16">
        <v>1200</v>
      </c>
      <c r="I27" s="14" t="s">
        <v>150</v>
      </c>
      <c r="J27" s="14" t="s">
        <v>146</v>
      </c>
      <c r="K27" s="14" t="s">
        <v>138</v>
      </c>
      <c r="L27" s="16">
        <v>1200</v>
      </c>
      <c r="M27" s="16">
        <v>1200</v>
      </c>
      <c r="N27" s="17">
        <v>1560300123772</v>
      </c>
      <c r="O27" s="18" t="s">
        <v>175</v>
      </c>
      <c r="P27" s="19" t="s">
        <v>259</v>
      </c>
      <c r="Q27" s="20">
        <v>44936</v>
      </c>
      <c r="R27" s="20">
        <v>44946</v>
      </c>
    </row>
    <row r="28" spans="1:18" ht="42">
      <c r="A28" s="14">
        <v>2566</v>
      </c>
      <c r="B28" s="14" t="s">
        <v>61</v>
      </c>
      <c r="C28" s="14" t="s">
        <v>51</v>
      </c>
      <c r="D28" s="14" t="s">
        <v>151</v>
      </c>
      <c r="E28" s="14" t="s">
        <v>147</v>
      </c>
      <c r="F28" s="14" t="s">
        <v>86</v>
      </c>
      <c r="G28" s="40" t="s">
        <v>363</v>
      </c>
      <c r="H28" s="16">
        <v>15000</v>
      </c>
      <c r="I28" s="14" t="s">
        <v>150</v>
      </c>
      <c r="J28" s="14" t="s">
        <v>146</v>
      </c>
      <c r="K28" s="14" t="s">
        <v>138</v>
      </c>
      <c r="L28" s="16">
        <v>15000</v>
      </c>
      <c r="M28" s="16">
        <v>15000</v>
      </c>
      <c r="N28" s="17">
        <v>1560300123772</v>
      </c>
      <c r="O28" s="18" t="s">
        <v>175</v>
      </c>
      <c r="P28" s="19" t="s">
        <v>260</v>
      </c>
      <c r="Q28" s="20">
        <v>44936</v>
      </c>
      <c r="R28" s="20">
        <v>44939</v>
      </c>
    </row>
    <row r="29" spans="1:18" ht="42">
      <c r="A29" s="14">
        <v>2566</v>
      </c>
      <c r="B29" s="14" t="s">
        <v>61</v>
      </c>
      <c r="C29" s="14" t="s">
        <v>51</v>
      </c>
      <c r="D29" s="14" t="s">
        <v>151</v>
      </c>
      <c r="E29" s="14" t="s">
        <v>147</v>
      </c>
      <c r="F29" s="14" t="s">
        <v>86</v>
      </c>
      <c r="G29" s="40" t="s">
        <v>364</v>
      </c>
      <c r="H29" s="16">
        <v>13000</v>
      </c>
      <c r="I29" s="14" t="s">
        <v>150</v>
      </c>
      <c r="J29" s="14" t="s">
        <v>146</v>
      </c>
      <c r="K29" s="14" t="s">
        <v>138</v>
      </c>
      <c r="L29" s="16">
        <v>13000</v>
      </c>
      <c r="M29" s="16">
        <v>13000</v>
      </c>
      <c r="N29" s="17">
        <v>3570400436060</v>
      </c>
      <c r="O29" s="18" t="s">
        <v>176</v>
      </c>
      <c r="P29" s="19" t="s">
        <v>261</v>
      </c>
      <c r="Q29" s="20">
        <v>44936</v>
      </c>
      <c r="R29" s="20">
        <v>44939</v>
      </c>
    </row>
    <row r="30" spans="1:18" ht="21">
      <c r="A30" s="14">
        <v>2566</v>
      </c>
      <c r="B30" s="14" t="s">
        <v>61</v>
      </c>
      <c r="C30" s="14" t="s">
        <v>51</v>
      </c>
      <c r="D30" s="14" t="s">
        <v>151</v>
      </c>
      <c r="E30" s="14" t="s">
        <v>147</v>
      </c>
      <c r="F30" s="14" t="s">
        <v>86</v>
      </c>
      <c r="G30" s="40" t="s">
        <v>365</v>
      </c>
      <c r="H30" s="16">
        <v>14900</v>
      </c>
      <c r="I30" s="14" t="s">
        <v>150</v>
      </c>
      <c r="J30" s="14" t="s">
        <v>146</v>
      </c>
      <c r="K30" s="14" t="s">
        <v>138</v>
      </c>
      <c r="L30" s="16">
        <v>14900</v>
      </c>
      <c r="M30" s="16">
        <v>14900</v>
      </c>
      <c r="N30" s="17">
        <v>3570400436060</v>
      </c>
      <c r="O30" s="18" t="s">
        <v>176</v>
      </c>
      <c r="P30" s="19" t="s">
        <v>262</v>
      </c>
      <c r="Q30" s="20">
        <v>44949</v>
      </c>
      <c r="R30" s="20">
        <v>44977</v>
      </c>
    </row>
    <row r="31" spans="1:18" ht="42">
      <c r="A31" s="14">
        <v>2566</v>
      </c>
      <c r="B31" s="14" t="s">
        <v>61</v>
      </c>
      <c r="C31" s="14" t="s">
        <v>51</v>
      </c>
      <c r="D31" s="14" t="s">
        <v>151</v>
      </c>
      <c r="E31" s="14" t="s">
        <v>147</v>
      </c>
      <c r="F31" s="14" t="s">
        <v>86</v>
      </c>
      <c r="G31" s="40" t="s">
        <v>366</v>
      </c>
      <c r="H31" s="16">
        <v>22400</v>
      </c>
      <c r="I31" s="14" t="s">
        <v>150</v>
      </c>
      <c r="J31" s="14" t="s">
        <v>146</v>
      </c>
      <c r="K31" s="14" t="s">
        <v>138</v>
      </c>
      <c r="L31" s="16">
        <v>22400</v>
      </c>
      <c r="M31" s="16">
        <v>22400</v>
      </c>
      <c r="N31" s="17">
        <v>3560300851693</v>
      </c>
      <c r="O31" s="18" t="s">
        <v>177</v>
      </c>
      <c r="P31" s="19" t="s">
        <v>263</v>
      </c>
      <c r="Q31" s="20">
        <v>44949</v>
      </c>
      <c r="R31" s="20">
        <v>44977</v>
      </c>
    </row>
    <row r="32" spans="1:18" ht="63">
      <c r="A32" s="14">
        <v>2566</v>
      </c>
      <c r="B32" s="14" t="s">
        <v>61</v>
      </c>
      <c r="C32" s="14" t="s">
        <v>51</v>
      </c>
      <c r="D32" s="14" t="s">
        <v>151</v>
      </c>
      <c r="E32" s="14" t="s">
        <v>147</v>
      </c>
      <c r="F32" s="14" t="s">
        <v>86</v>
      </c>
      <c r="G32" s="40" t="s">
        <v>367</v>
      </c>
      <c r="H32" s="16">
        <v>8000</v>
      </c>
      <c r="I32" s="14" t="s">
        <v>145</v>
      </c>
      <c r="J32" s="14" t="s">
        <v>146</v>
      </c>
      <c r="K32" s="14" t="s">
        <v>138</v>
      </c>
      <c r="L32" s="16">
        <v>8000</v>
      </c>
      <c r="M32" s="16">
        <v>8000</v>
      </c>
      <c r="N32" s="17">
        <v>3560300225628</v>
      </c>
      <c r="O32" s="18" t="s">
        <v>178</v>
      </c>
      <c r="P32" s="19" t="s">
        <v>264</v>
      </c>
      <c r="Q32" s="20">
        <v>44949</v>
      </c>
      <c r="R32" s="20">
        <v>44953</v>
      </c>
    </row>
    <row r="33" spans="1:18" ht="42">
      <c r="A33" s="14">
        <v>2566</v>
      </c>
      <c r="B33" s="14" t="s">
        <v>61</v>
      </c>
      <c r="C33" s="14" t="s">
        <v>51</v>
      </c>
      <c r="D33" s="14" t="s">
        <v>151</v>
      </c>
      <c r="E33" s="14" t="s">
        <v>147</v>
      </c>
      <c r="F33" s="14" t="s">
        <v>86</v>
      </c>
      <c r="G33" s="40" t="s">
        <v>368</v>
      </c>
      <c r="H33" s="16">
        <v>4000</v>
      </c>
      <c r="I33" s="14" t="s">
        <v>145</v>
      </c>
      <c r="J33" s="14" t="s">
        <v>146</v>
      </c>
      <c r="K33" s="14" t="s">
        <v>138</v>
      </c>
      <c r="L33" s="16">
        <v>4000</v>
      </c>
      <c r="M33" s="16">
        <v>4000</v>
      </c>
      <c r="N33" s="17">
        <v>3570100682421</v>
      </c>
      <c r="O33" s="18" t="s">
        <v>179</v>
      </c>
      <c r="P33" s="19" t="s">
        <v>265</v>
      </c>
      <c r="Q33" s="20">
        <v>44949</v>
      </c>
      <c r="R33" s="20">
        <v>44953</v>
      </c>
    </row>
    <row r="34" spans="1:18" ht="42">
      <c r="A34" s="14">
        <v>2566</v>
      </c>
      <c r="B34" s="14" t="s">
        <v>61</v>
      </c>
      <c r="C34" s="14" t="s">
        <v>51</v>
      </c>
      <c r="D34" s="14" t="s">
        <v>151</v>
      </c>
      <c r="E34" s="14" t="s">
        <v>147</v>
      </c>
      <c r="F34" s="14" t="s">
        <v>86</v>
      </c>
      <c r="G34" s="40" t="s">
        <v>369</v>
      </c>
      <c r="H34" s="16">
        <v>1450</v>
      </c>
      <c r="I34" s="14" t="s">
        <v>150</v>
      </c>
      <c r="J34" s="14" t="s">
        <v>146</v>
      </c>
      <c r="K34" s="14" t="s">
        <v>138</v>
      </c>
      <c r="L34" s="16">
        <v>1450</v>
      </c>
      <c r="M34" s="16">
        <v>1450</v>
      </c>
      <c r="N34" s="17">
        <v>1560300123772</v>
      </c>
      <c r="O34" s="18" t="s">
        <v>175</v>
      </c>
      <c r="P34" s="19" t="s">
        <v>266</v>
      </c>
      <c r="Q34" s="20">
        <v>44963</v>
      </c>
      <c r="R34" s="20">
        <v>44970</v>
      </c>
    </row>
    <row r="35" spans="1:18" ht="63">
      <c r="A35" s="14">
        <v>2566</v>
      </c>
      <c r="B35" s="14" t="s">
        <v>61</v>
      </c>
      <c r="C35" s="14" t="s">
        <v>51</v>
      </c>
      <c r="D35" s="14" t="s">
        <v>151</v>
      </c>
      <c r="E35" s="14" t="s">
        <v>147</v>
      </c>
      <c r="F35" s="14" t="s">
        <v>86</v>
      </c>
      <c r="G35" s="40" t="s">
        <v>370</v>
      </c>
      <c r="H35" s="16">
        <v>2500</v>
      </c>
      <c r="I35" s="14" t="s">
        <v>150</v>
      </c>
      <c r="J35" s="14" t="s">
        <v>146</v>
      </c>
      <c r="K35" s="14" t="s">
        <v>138</v>
      </c>
      <c r="L35" s="16">
        <v>2500</v>
      </c>
      <c r="M35" s="16">
        <v>2500</v>
      </c>
      <c r="N35" s="17">
        <v>3560300225628</v>
      </c>
      <c r="O35" s="18" t="s">
        <v>178</v>
      </c>
      <c r="P35" s="19" t="s">
        <v>267</v>
      </c>
      <c r="Q35" s="20">
        <v>44963</v>
      </c>
      <c r="R35" s="20">
        <v>44966</v>
      </c>
    </row>
    <row r="36" spans="1:18" ht="42">
      <c r="A36" s="14">
        <v>2566</v>
      </c>
      <c r="B36" s="14" t="s">
        <v>61</v>
      </c>
      <c r="C36" s="14" t="s">
        <v>51</v>
      </c>
      <c r="D36" s="14" t="s">
        <v>151</v>
      </c>
      <c r="E36" s="14" t="s">
        <v>147</v>
      </c>
      <c r="F36" s="14" t="s">
        <v>86</v>
      </c>
      <c r="G36" s="40" t="s">
        <v>371</v>
      </c>
      <c r="H36" s="16">
        <v>3000</v>
      </c>
      <c r="I36" s="14" t="s">
        <v>150</v>
      </c>
      <c r="J36" s="14" t="s">
        <v>146</v>
      </c>
      <c r="K36" s="14" t="s">
        <v>138</v>
      </c>
      <c r="L36" s="16">
        <v>3000</v>
      </c>
      <c r="M36" s="16">
        <v>3000</v>
      </c>
      <c r="N36" s="17">
        <v>563547000659</v>
      </c>
      <c r="O36" s="18" t="s">
        <v>180</v>
      </c>
      <c r="P36" s="19" t="s">
        <v>268</v>
      </c>
      <c r="Q36" s="20">
        <v>44965</v>
      </c>
      <c r="R36" s="20">
        <v>44966</v>
      </c>
    </row>
    <row r="37" spans="1:18" ht="42">
      <c r="A37" s="14">
        <v>2566</v>
      </c>
      <c r="B37" s="14" t="s">
        <v>61</v>
      </c>
      <c r="C37" s="14" t="s">
        <v>51</v>
      </c>
      <c r="D37" s="14" t="s">
        <v>151</v>
      </c>
      <c r="E37" s="14" t="s">
        <v>147</v>
      </c>
      <c r="F37" s="14" t="s">
        <v>86</v>
      </c>
      <c r="G37" s="40" t="s">
        <v>372</v>
      </c>
      <c r="H37" s="16">
        <v>2335</v>
      </c>
      <c r="I37" s="14" t="s">
        <v>150</v>
      </c>
      <c r="J37" s="14" t="s">
        <v>146</v>
      </c>
      <c r="K37" s="14" t="s">
        <v>138</v>
      </c>
      <c r="L37" s="16">
        <v>2335</v>
      </c>
      <c r="M37" s="16">
        <v>2335</v>
      </c>
      <c r="N37" s="17">
        <v>3560300224907</v>
      </c>
      <c r="O37" s="18" t="s">
        <v>165</v>
      </c>
      <c r="P37" s="19" t="s">
        <v>269</v>
      </c>
      <c r="Q37" s="20">
        <v>44966</v>
      </c>
      <c r="R37" s="20">
        <v>44973</v>
      </c>
    </row>
    <row r="38" spans="1:18" ht="42">
      <c r="A38" s="14">
        <v>2566</v>
      </c>
      <c r="B38" s="14" t="s">
        <v>61</v>
      </c>
      <c r="C38" s="14" t="s">
        <v>51</v>
      </c>
      <c r="D38" s="14" t="s">
        <v>151</v>
      </c>
      <c r="E38" s="14" t="s">
        <v>147</v>
      </c>
      <c r="F38" s="14" t="s">
        <v>86</v>
      </c>
      <c r="G38" s="40" t="s">
        <v>373</v>
      </c>
      <c r="H38" s="16">
        <v>40000</v>
      </c>
      <c r="I38" s="14" t="s">
        <v>150</v>
      </c>
      <c r="J38" s="14" t="s">
        <v>146</v>
      </c>
      <c r="K38" s="14" t="s">
        <v>138</v>
      </c>
      <c r="L38" s="16">
        <v>40000</v>
      </c>
      <c r="M38" s="16">
        <v>40000</v>
      </c>
      <c r="N38" s="17">
        <v>3560300308361</v>
      </c>
      <c r="O38" s="18" t="s">
        <v>166</v>
      </c>
      <c r="P38" s="19" t="s">
        <v>270</v>
      </c>
      <c r="Q38" s="20">
        <v>44966</v>
      </c>
      <c r="R38" s="20">
        <v>44974</v>
      </c>
    </row>
    <row r="39" spans="1:18" ht="42">
      <c r="A39" s="14">
        <v>2566</v>
      </c>
      <c r="B39" s="14" t="s">
        <v>61</v>
      </c>
      <c r="C39" s="14" t="s">
        <v>51</v>
      </c>
      <c r="D39" s="14" t="s">
        <v>151</v>
      </c>
      <c r="E39" s="14" t="s">
        <v>147</v>
      </c>
      <c r="F39" s="14" t="s">
        <v>86</v>
      </c>
      <c r="G39" s="40" t="s">
        <v>374</v>
      </c>
      <c r="H39" s="16">
        <v>20000</v>
      </c>
      <c r="I39" s="14" t="s">
        <v>150</v>
      </c>
      <c r="J39" s="14" t="s">
        <v>146</v>
      </c>
      <c r="K39" s="14" t="s">
        <v>138</v>
      </c>
      <c r="L39" s="16">
        <v>20000</v>
      </c>
      <c r="M39" s="16">
        <v>20000</v>
      </c>
      <c r="N39" s="17">
        <v>3551000061051</v>
      </c>
      <c r="O39" s="18" t="s">
        <v>181</v>
      </c>
      <c r="P39" s="19" t="s">
        <v>271</v>
      </c>
      <c r="Q39" s="20">
        <v>44972</v>
      </c>
      <c r="R39" s="20">
        <v>44974</v>
      </c>
    </row>
    <row r="40" spans="1:18" ht="42">
      <c r="A40" s="14">
        <v>2566</v>
      </c>
      <c r="B40" s="14" t="s">
        <v>61</v>
      </c>
      <c r="C40" s="14" t="s">
        <v>51</v>
      </c>
      <c r="D40" s="14" t="s">
        <v>151</v>
      </c>
      <c r="E40" s="14" t="s">
        <v>147</v>
      </c>
      <c r="F40" s="14" t="s">
        <v>86</v>
      </c>
      <c r="G40" s="40" t="s">
        <v>375</v>
      </c>
      <c r="H40" s="16">
        <v>13178</v>
      </c>
      <c r="I40" s="14" t="s">
        <v>150</v>
      </c>
      <c r="J40" s="14" t="s">
        <v>146</v>
      </c>
      <c r="K40" s="14" t="s">
        <v>138</v>
      </c>
      <c r="L40" s="16">
        <v>13178</v>
      </c>
      <c r="M40" s="16">
        <v>13178</v>
      </c>
      <c r="N40" s="27">
        <v>563560000365</v>
      </c>
      <c r="O40" s="28" t="s">
        <v>182</v>
      </c>
      <c r="P40" s="19" t="s">
        <v>272</v>
      </c>
      <c r="Q40" s="20">
        <v>44974</v>
      </c>
      <c r="R40" s="20">
        <v>45016</v>
      </c>
    </row>
    <row r="41" spans="1:18" ht="84">
      <c r="A41" s="14">
        <v>2566</v>
      </c>
      <c r="B41" s="14" t="s">
        <v>61</v>
      </c>
      <c r="C41" s="14" t="s">
        <v>51</v>
      </c>
      <c r="D41" s="14" t="s">
        <v>151</v>
      </c>
      <c r="E41" s="14" t="s">
        <v>147</v>
      </c>
      <c r="F41" s="14" t="s">
        <v>86</v>
      </c>
      <c r="G41" s="40" t="s">
        <v>376</v>
      </c>
      <c r="H41" s="16">
        <v>61000</v>
      </c>
      <c r="I41" s="14" t="s">
        <v>150</v>
      </c>
      <c r="J41" s="14" t="s">
        <v>146</v>
      </c>
      <c r="K41" s="14" t="s">
        <v>138</v>
      </c>
      <c r="L41" s="16">
        <v>61000</v>
      </c>
      <c r="M41" s="16">
        <v>61000</v>
      </c>
      <c r="N41" s="27">
        <v>1560300107912</v>
      </c>
      <c r="O41" s="28" t="s">
        <v>183</v>
      </c>
      <c r="P41" s="19" t="s">
        <v>273</v>
      </c>
      <c r="Q41" s="20">
        <v>44978</v>
      </c>
      <c r="R41" s="20">
        <v>44983</v>
      </c>
    </row>
    <row r="42" spans="1:18" ht="42">
      <c r="A42" s="14">
        <v>2566</v>
      </c>
      <c r="B42" s="14" t="s">
        <v>61</v>
      </c>
      <c r="C42" s="14" t="s">
        <v>51</v>
      </c>
      <c r="D42" s="14" t="s">
        <v>151</v>
      </c>
      <c r="E42" s="14" t="s">
        <v>147</v>
      </c>
      <c r="F42" s="14" t="s">
        <v>86</v>
      </c>
      <c r="G42" s="40" t="s">
        <v>377</v>
      </c>
      <c r="H42" s="16">
        <v>50000</v>
      </c>
      <c r="I42" s="14" t="s">
        <v>150</v>
      </c>
      <c r="J42" s="14" t="s">
        <v>146</v>
      </c>
      <c r="K42" s="14" t="s">
        <v>138</v>
      </c>
      <c r="L42" s="16">
        <v>50000</v>
      </c>
      <c r="M42" s="16">
        <v>50000</v>
      </c>
      <c r="N42" s="17">
        <v>1529900339821</v>
      </c>
      <c r="O42" s="18" t="s">
        <v>184</v>
      </c>
      <c r="P42" s="19" t="s">
        <v>274</v>
      </c>
      <c r="Q42" s="20">
        <v>45007</v>
      </c>
      <c r="R42" s="20">
        <v>45011</v>
      </c>
    </row>
    <row r="43" spans="1:18" ht="42">
      <c r="A43" s="14">
        <v>2566</v>
      </c>
      <c r="B43" s="14" t="s">
        <v>61</v>
      </c>
      <c r="C43" s="14" t="s">
        <v>51</v>
      </c>
      <c r="D43" s="14" t="s">
        <v>151</v>
      </c>
      <c r="E43" s="14" t="s">
        <v>147</v>
      </c>
      <c r="F43" s="14" t="s">
        <v>86</v>
      </c>
      <c r="G43" s="40" t="s">
        <v>378</v>
      </c>
      <c r="H43" s="16">
        <v>11490</v>
      </c>
      <c r="I43" s="14" t="s">
        <v>150</v>
      </c>
      <c r="J43" s="14" t="s">
        <v>146</v>
      </c>
      <c r="K43" s="14" t="s">
        <v>138</v>
      </c>
      <c r="L43" s="16">
        <v>11490</v>
      </c>
      <c r="M43" s="16">
        <v>11490</v>
      </c>
      <c r="N43" s="17">
        <v>3560300308361</v>
      </c>
      <c r="O43" s="18" t="s">
        <v>166</v>
      </c>
      <c r="P43" s="19" t="s">
        <v>275</v>
      </c>
      <c r="Q43" s="20">
        <v>45007</v>
      </c>
      <c r="R43" s="20">
        <v>45011</v>
      </c>
    </row>
    <row r="44" spans="1:18" ht="42">
      <c r="A44" s="14">
        <v>2566</v>
      </c>
      <c r="B44" s="14" t="s">
        <v>61</v>
      </c>
      <c r="C44" s="14" t="s">
        <v>51</v>
      </c>
      <c r="D44" s="14" t="s">
        <v>151</v>
      </c>
      <c r="E44" s="14" t="s">
        <v>147</v>
      </c>
      <c r="F44" s="14" t="s">
        <v>86</v>
      </c>
      <c r="G44" s="40" t="s">
        <v>379</v>
      </c>
      <c r="H44" s="16">
        <v>45000</v>
      </c>
      <c r="I44" s="14" t="s">
        <v>150</v>
      </c>
      <c r="J44" s="14" t="s">
        <v>146</v>
      </c>
      <c r="K44" s="14" t="s">
        <v>138</v>
      </c>
      <c r="L44" s="16">
        <v>45000</v>
      </c>
      <c r="M44" s="16">
        <v>45000</v>
      </c>
      <c r="N44" s="17">
        <v>3560300851707</v>
      </c>
      <c r="O44" s="18" t="s">
        <v>185</v>
      </c>
      <c r="P44" s="19" t="s">
        <v>276</v>
      </c>
      <c r="Q44" s="20">
        <v>45007</v>
      </c>
      <c r="R44" s="20">
        <v>45011</v>
      </c>
    </row>
    <row r="45" spans="1:18" ht="42">
      <c r="A45" s="14">
        <v>2566</v>
      </c>
      <c r="B45" s="14" t="s">
        <v>61</v>
      </c>
      <c r="C45" s="14" t="s">
        <v>51</v>
      </c>
      <c r="D45" s="14" t="s">
        <v>151</v>
      </c>
      <c r="E45" s="14" t="s">
        <v>147</v>
      </c>
      <c r="F45" s="14" t="s">
        <v>86</v>
      </c>
      <c r="G45" s="40" t="s">
        <v>380</v>
      </c>
      <c r="H45" s="16">
        <v>16500</v>
      </c>
      <c r="I45" s="14" t="s">
        <v>150</v>
      </c>
      <c r="J45" s="14" t="s">
        <v>146</v>
      </c>
      <c r="K45" s="14" t="s">
        <v>138</v>
      </c>
      <c r="L45" s="16">
        <v>16500</v>
      </c>
      <c r="M45" s="16">
        <v>16500</v>
      </c>
      <c r="N45" s="27">
        <v>1509900517800</v>
      </c>
      <c r="O45" s="18" t="s">
        <v>186</v>
      </c>
      <c r="P45" s="19" t="s">
        <v>277</v>
      </c>
      <c r="Q45" s="20">
        <v>45007</v>
      </c>
      <c r="R45" s="20">
        <v>45011</v>
      </c>
    </row>
    <row r="46" spans="1:18" ht="63">
      <c r="A46" s="14">
        <v>2566</v>
      </c>
      <c r="B46" s="14" t="s">
        <v>61</v>
      </c>
      <c r="C46" s="14" t="s">
        <v>51</v>
      </c>
      <c r="D46" s="14" t="s">
        <v>151</v>
      </c>
      <c r="E46" s="14" t="s">
        <v>147</v>
      </c>
      <c r="F46" s="14" t="s">
        <v>86</v>
      </c>
      <c r="G46" s="40" t="s">
        <v>381</v>
      </c>
      <c r="H46" s="16">
        <v>64000</v>
      </c>
      <c r="I46" s="14" t="s">
        <v>150</v>
      </c>
      <c r="J46" s="14" t="s">
        <v>146</v>
      </c>
      <c r="K46" s="14" t="s">
        <v>138</v>
      </c>
      <c r="L46" s="16">
        <v>64000</v>
      </c>
      <c r="M46" s="16">
        <v>64000</v>
      </c>
      <c r="N46" s="17">
        <v>3160500015507</v>
      </c>
      <c r="O46" s="18" t="s">
        <v>187</v>
      </c>
      <c r="P46" s="19" t="s">
        <v>278</v>
      </c>
      <c r="Q46" s="20">
        <v>45007</v>
      </c>
      <c r="R46" s="20">
        <v>45009</v>
      </c>
    </row>
    <row r="47" spans="1:18" ht="42">
      <c r="A47" s="14">
        <v>2566</v>
      </c>
      <c r="B47" s="14" t="s">
        <v>61</v>
      </c>
      <c r="C47" s="14" t="s">
        <v>51</v>
      </c>
      <c r="D47" s="14" t="s">
        <v>151</v>
      </c>
      <c r="E47" s="14" t="s">
        <v>147</v>
      </c>
      <c r="F47" s="14" t="s">
        <v>86</v>
      </c>
      <c r="G47" s="40" t="s">
        <v>382</v>
      </c>
      <c r="H47" s="16">
        <v>3000</v>
      </c>
      <c r="I47" s="14" t="s">
        <v>150</v>
      </c>
      <c r="J47" s="14" t="s">
        <v>146</v>
      </c>
      <c r="K47" s="14" t="s">
        <v>138</v>
      </c>
      <c r="L47" s="16">
        <v>3000</v>
      </c>
      <c r="M47" s="16">
        <v>3000</v>
      </c>
      <c r="N47" s="17">
        <v>3560300834004</v>
      </c>
      <c r="O47" s="18" t="s">
        <v>188</v>
      </c>
      <c r="P47" s="19" t="s">
        <v>279</v>
      </c>
      <c r="Q47" s="20">
        <v>45012</v>
      </c>
      <c r="R47" s="20">
        <v>45015</v>
      </c>
    </row>
    <row r="48" spans="1:18" ht="42">
      <c r="A48" s="14">
        <v>2566</v>
      </c>
      <c r="B48" s="14" t="s">
        <v>61</v>
      </c>
      <c r="C48" s="14" t="s">
        <v>51</v>
      </c>
      <c r="D48" s="14" t="s">
        <v>151</v>
      </c>
      <c r="E48" s="14" t="s">
        <v>147</v>
      </c>
      <c r="F48" s="14" t="s">
        <v>86</v>
      </c>
      <c r="G48" s="40" t="s">
        <v>383</v>
      </c>
      <c r="H48" s="16">
        <v>3000</v>
      </c>
      <c r="I48" s="14" t="s">
        <v>150</v>
      </c>
      <c r="J48" s="14" t="s">
        <v>146</v>
      </c>
      <c r="K48" s="14" t="s">
        <v>138</v>
      </c>
      <c r="L48" s="16">
        <v>3000</v>
      </c>
      <c r="M48" s="16">
        <v>3000</v>
      </c>
      <c r="N48" s="17">
        <v>3560300874405</v>
      </c>
      <c r="O48" s="18" t="s">
        <v>189</v>
      </c>
      <c r="P48" s="19" t="s">
        <v>280</v>
      </c>
      <c r="Q48" s="20">
        <v>45012</v>
      </c>
      <c r="R48" s="20">
        <v>45015</v>
      </c>
    </row>
    <row r="49" spans="1:18" ht="63">
      <c r="A49" s="14">
        <v>2566</v>
      </c>
      <c r="B49" s="14" t="s">
        <v>61</v>
      </c>
      <c r="C49" s="14" t="s">
        <v>51</v>
      </c>
      <c r="D49" s="14" t="s">
        <v>151</v>
      </c>
      <c r="E49" s="14" t="s">
        <v>147</v>
      </c>
      <c r="F49" s="14" t="s">
        <v>86</v>
      </c>
      <c r="G49" s="40" t="s">
        <v>384</v>
      </c>
      <c r="H49" s="16">
        <v>6600</v>
      </c>
      <c r="I49" s="14" t="s">
        <v>150</v>
      </c>
      <c r="J49" s="14" t="s">
        <v>146</v>
      </c>
      <c r="K49" s="14" t="s">
        <v>138</v>
      </c>
      <c r="L49" s="16">
        <v>6600</v>
      </c>
      <c r="M49" s="16">
        <v>6600</v>
      </c>
      <c r="N49" s="17">
        <v>3560300374640</v>
      </c>
      <c r="O49" s="18" t="s">
        <v>190</v>
      </c>
      <c r="P49" s="19" t="s">
        <v>281</v>
      </c>
      <c r="Q49" s="20">
        <v>45012</v>
      </c>
      <c r="R49" s="20">
        <v>45015</v>
      </c>
    </row>
    <row r="50" spans="1:18" ht="63">
      <c r="A50" s="14">
        <v>2566</v>
      </c>
      <c r="B50" s="14" t="s">
        <v>61</v>
      </c>
      <c r="C50" s="14" t="s">
        <v>51</v>
      </c>
      <c r="D50" s="14" t="s">
        <v>151</v>
      </c>
      <c r="E50" s="14" t="s">
        <v>147</v>
      </c>
      <c r="F50" s="14" t="s">
        <v>86</v>
      </c>
      <c r="G50" s="40" t="s">
        <v>385</v>
      </c>
      <c r="H50" s="16">
        <v>18000</v>
      </c>
      <c r="I50" s="14" t="s">
        <v>150</v>
      </c>
      <c r="J50" s="14" t="s">
        <v>146</v>
      </c>
      <c r="K50" s="14" t="s">
        <v>138</v>
      </c>
      <c r="L50" s="16">
        <v>18000</v>
      </c>
      <c r="M50" s="16">
        <v>18000</v>
      </c>
      <c r="N50" s="17">
        <v>1560300123772</v>
      </c>
      <c r="O50" s="18" t="s">
        <v>175</v>
      </c>
      <c r="P50" s="19" t="s">
        <v>282</v>
      </c>
      <c r="Q50" s="20">
        <v>45012</v>
      </c>
      <c r="R50" s="20">
        <v>45015</v>
      </c>
    </row>
    <row r="51" spans="1:18" ht="63">
      <c r="A51" s="14">
        <v>2566</v>
      </c>
      <c r="B51" s="14" t="s">
        <v>61</v>
      </c>
      <c r="C51" s="14" t="s">
        <v>51</v>
      </c>
      <c r="D51" s="14" t="s">
        <v>151</v>
      </c>
      <c r="E51" s="14" t="s">
        <v>147</v>
      </c>
      <c r="F51" s="14" t="s">
        <v>86</v>
      </c>
      <c r="G51" s="40" t="s">
        <v>386</v>
      </c>
      <c r="H51" s="16">
        <v>10000</v>
      </c>
      <c r="I51" s="14" t="s">
        <v>150</v>
      </c>
      <c r="J51" s="14" t="s">
        <v>146</v>
      </c>
      <c r="K51" s="14" t="s">
        <v>138</v>
      </c>
      <c r="L51" s="16">
        <v>10000</v>
      </c>
      <c r="M51" s="16">
        <v>10000</v>
      </c>
      <c r="N51" s="17">
        <v>3560300225628</v>
      </c>
      <c r="O51" s="18" t="s">
        <v>178</v>
      </c>
      <c r="P51" s="19" t="s">
        <v>283</v>
      </c>
      <c r="Q51" s="20">
        <v>45013</v>
      </c>
      <c r="R51" s="20">
        <v>45017</v>
      </c>
    </row>
    <row r="52" spans="1:18" ht="21">
      <c r="A52" s="14">
        <v>2566</v>
      </c>
      <c r="B52" s="14" t="s">
        <v>61</v>
      </c>
      <c r="C52" s="14" t="s">
        <v>51</v>
      </c>
      <c r="D52" s="14" t="s">
        <v>151</v>
      </c>
      <c r="E52" s="14" t="s">
        <v>147</v>
      </c>
      <c r="F52" s="14" t="s">
        <v>86</v>
      </c>
      <c r="G52" s="40" t="s">
        <v>387</v>
      </c>
      <c r="H52" s="16">
        <v>5000</v>
      </c>
      <c r="I52" s="14" t="s">
        <v>150</v>
      </c>
      <c r="J52" s="14" t="s">
        <v>146</v>
      </c>
      <c r="K52" s="14" t="s">
        <v>138</v>
      </c>
      <c r="L52" s="16">
        <v>5000</v>
      </c>
      <c r="M52" s="16">
        <v>5000</v>
      </c>
      <c r="N52" s="17">
        <v>3560300879822</v>
      </c>
      <c r="O52" s="18" t="s">
        <v>191</v>
      </c>
      <c r="P52" s="19" t="s">
        <v>284</v>
      </c>
      <c r="Q52" s="20">
        <v>45013</v>
      </c>
      <c r="R52" s="20">
        <v>45017</v>
      </c>
    </row>
    <row r="53" spans="1:18" ht="42">
      <c r="A53" s="14">
        <v>2566</v>
      </c>
      <c r="B53" s="14" t="s">
        <v>61</v>
      </c>
      <c r="C53" s="14" t="s">
        <v>51</v>
      </c>
      <c r="D53" s="14" t="s">
        <v>151</v>
      </c>
      <c r="E53" s="14" t="s">
        <v>147</v>
      </c>
      <c r="F53" s="14" t="s">
        <v>86</v>
      </c>
      <c r="G53" s="40" t="s">
        <v>388</v>
      </c>
      <c r="H53" s="16">
        <v>26400</v>
      </c>
      <c r="I53" s="14" t="s">
        <v>150</v>
      </c>
      <c r="J53" s="14" t="s">
        <v>146</v>
      </c>
      <c r="K53" s="14" t="s">
        <v>138</v>
      </c>
      <c r="L53" s="16">
        <v>26400</v>
      </c>
      <c r="M53" s="16">
        <v>26400</v>
      </c>
      <c r="N53" s="17">
        <v>3560300262183</v>
      </c>
      <c r="O53" s="25" t="s">
        <v>192</v>
      </c>
      <c r="P53" s="19" t="s">
        <v>249</v>
      </c>
      <c r="Q53" s="20">
        <v>45013</v>
      </c>
      <c r="R53" s="20">
        <v>45017</v>
      </c>
    </row>
    <row r="54" spans="1:18" ht="42">
      <c r="A54" s="14">
        <v>2566</v>
      </c>
      <c r="B54" s="14" t="s">
        <v>61</v>
      </c>
      <c r="C54" s="14" t="s">
        <v>51</v>
      </c>
      <c r="D54" s="14" t="s">
        <v>151</v>
      </c>
      <c r="E54" s="14" t="s">
        <v>147</v>
      </c>
      <c r="F54" s="14" t="s">
        <v>86</v>
      </c>
      <c r="G54" s="40" t="s">
        <v>485</v>
      </c>
      <c r="H54" s="16">
        <v>15000</v>
      </c>
      <c r="I54" s="14" t="s">
        <v>150</v>
      </c>
      <c r="J54" s="14" t="s">
        <v>146</v>
      </c>
      <c r="K54" s="14" t="s">
        <v>138</v>
      </c>
      <c r="L54" s="16">
        <v>15000</v>
      </c>
      <c r="M54" s="16">
        <v>15000</v>
      </c>
      <c r="N54" s="17">
        <v>1560300186481</v>
      </c>
      <c r="O54" s="25" t="s">
        <v>193</v>
      </c>
      <c r="P54" s="19" t="s">
        <v>250</v>
      </c>
      <c r="Q54" s="20">
        <v>44937</v>
      </c>
      <c r="R54" s="20">
        <v>44939</v>
      </c>
    </row>
    <row r="55" spans="1:18" ht="42">
      <c r="A55" s="14">
        <v>2566</v>
      </c>
      <c r="B55" s="14" t="s">
        <v>61</v>
      </c>
      <c r="C55" s="14" t="s">
        <v>51</v>
      </c>
      <c r="D55" s="14" t="s">
        <v>151</v>
      </c>
      <c r="E55" s="14" t="s">
        <v>147</v>
      </c>
      <c r="F55" s="14" t="s">
        <v>86</v>
      </c>
      <c r="G55" s="40" t="s">
        <v>389</v>
      </c>
      <c r="H55" s="16">
        <v>13250</v>
      </c>
      <c r="I55" s="14" t="s">
        <v>150</v>
      </c>
      <c r="J55" s="14" t="s">
        <v>146</v>
      </c>
      <c r="K55" s="14" t="s">
        <v>138</v>
      </c>
      <c r="L55" s="16">
        <v>13250</v>
      </c>
      <c r="M55" s="16">
        <v>13250</v>
      </c>
      <c r="N55" s="17">
        <v>3560300809701</v>
      </c>
      <c r="O55" s="18" t="s">
        <v>149</v>
      </c>
      <c r="P55" s="19" t="s">
        <v>251</v>
      </c>
      <c r="Q55" s="20">
        <v>44937</v>
      </c>
      <c r="R55" s="20">
        <v>44939</v>
      </c>
    </row>
    <row r="56" spans="1:18" ht="63">
      <c r="A56" s="14">
        <v>2566</v>
      </c>
      <c r="B56" s="14" t="s">
        <v>61</v>
      </c>
      <c r="C56" s="14" t="s">
        <v>51</v>
      </c>
      <c r="D56" s="14" t="s">
        <v>151</v>
      </c>
      <c r="E56" s="14" t="s">
        <v>147</v>
      </c>
      <c r="F56" s="14" t="s">
        <v>86</v>
      </c>
      <c r="G56" s="40" t="s">
        <v>390</v>
      </c>
      <c r="H56" s="16">
        <v>3900</v>
      </c>
      <c r="I56" s="14" t="s">
        <v>150</v>
      </c>
      <c r="J56" s="14" t="s">
        <v>146</v>
      </c>
      <c r="K56" s="14" t="s">
        <v>138</v>
      </c>
      <c r="L56" s="16">
        <v>3900</v>
      </c>
      <c r="M56" s="16">
        <v>3900</v>
      </c>
      <c r="N56" s="17">
        <v>563547000659</v>
      </c>
      <c r="O56" s="18" t="s">
        <v>180</v>
      </c>
      <c r="P56" s="19" t="s">
        <v>252</v>
      </c>
      <c r="Q56" s="20">
        <v>44943</v>
      </c>
      <c r="R56" s="20">
        <v>44950</v>
      </c>
    </row>
    <row r="57" spans="1:18" ht="21">
      <c r="A57" s="14">
        <v>2566</v>
      </c>
      <c r="B57" s="14" t="s">
        <v>61</v>
      </c>
      <c r="C57" s="14" t="s">
        <v>51</v>
      </c>
      <c r="D57" s="14" t="s">
        <v>151</v>
      </c>
      <c r="E57" s="14" t="s">
        <v>147</v>
      </c>
      <c r="F57" s="14" t="s">
        <v>86</v>
      </c>
      <c r="G57" s="40" t="s">
        <v>391</v>
      </c>
      <c r="H57" s="16">
        <v>18000</v>
      </c>
      <c r="I57" s="14" t="s">
        <v>150</v>
      </c>
      <c r="J57" s="14" t="s">
        <v>146</v>
      </c>
      <c r="K57" s="14" t="s">
        <v>138</v>
      </c>
      <c r="L57" s="16">
        <v>18000</v>
      </c>
      <c r="M57" s="16">
        <v>18000</v>
      </c>
      <c r="N57" s="17">
        <v>4560100002275</v>
      </c>
      <c r="O57" s="18" t="s">
        <v>194</v>
      </c>
      <c r="P57" s="19" t="s">
        <v>253</v>
      </c>
      <c r="Q57" s="20">
        <v>44945</v>
      </c>
      <c r="R57" s="20">
        <v>44952</v>
      </c>
    </row>
    <row r="58" spans="1:18" ht="42">
      <c r="A58" s="14">
        <v>2566</v>
      </c>
      <c r="B58" s="14" t="s">
        <v>61</v>
      </c>
      <c r="C58" s="14" t="s">
        <v>51</v>
      </c>
      <c r="D58" s="14" t="s">
        <v>151</v>
      </c>
      <c r="E58" s="14" t="s">
        <v>147</v>
      </c>
      <c r="F58" s="14" t="s">
        <v>86</v>
      </c>
      <c r="G58" s="40" t="s">
        <v>392</v>
      </c>
      <c r="H58" s="16">
        <v>47500</v>
      </c>
      <c r="I58" s="14" t="s">
        <v>150</v>
      </c>
      <c r="J58" s="14" t="s">
        <v>146</v>
      </c>
      <c r="K58" s="14" t="s">
        <v>138</v>
      </c>
      <c r="L58" s="16">
        <v>47500</v>
      </c>
      <c r="M58" s="16">
        <v>47500</v>
      </c>
      <c r="N58" s="17">
        <v>3560300305079</v>
      </c>
      <c r="O58" s="18" t="s">
        <v>148</v>
      </c>
      <c r="P58" s="19" t="s">
        <v>254</v>
      </c>
      <c r="Q58" s="20">
        <v>44945</v>
      </c>
      <c r="R58" s="20">
        <v>44975</v>
      </c>
    </row>
    <row r="59" spans="1:18" ht="21">
      <c r="A59" s="14">
        <v>2566</v>
      </c>
      <c r="B59" s="14" t="s">
        <v>61</v>
      </c>
      <c r="C59" s="14" t="s">
        <v>51</v>
      </c>
      <c r="D59" s="14" t="s">
        <v>151</v>
      </c>
      <c r="E59" s="14" t="s">
        <v>147</v>
      </c>
      <c r="F59" s="14" t="s">
        <v>86</v>
      </c>
      <c r="G59" s="40" t="s">
        <v>393</v>
      </c>
      <c r="H59" s="16">
        <v>35496</v>
      </c>
      <c r="I59" s="14" t="s">
        <v>150</v>
      </c>
      <c r="J59" s="14" t="s">
        <v>146</v>
      </c>
      <c r="K59" s="14" t="s">
        <v>138</v>
      </c>
      <c r="L59" s="16">
        <v>35496</v>
      </c>
      <c r="M59" s="16">
        <v>35496</v>
      </c>
      <c r="N59" s="17">
        <v>3500500425124</v>
      </c>
      <c r="O59" s="18" t="s">
        <v>152</v>
      </c>
      <c r="P59" s="19" t="s">
        <v>255</v>
      </c>
      <c r="Q59" s="20">
        <v>44945</v>
      </c>
      <c r="R59" s="20">
        <v>44952</v>
      </c>
    </row>
    <row r="60" spans="1:18" ht="21">
      <c r="A60" s="14">
        <v>2566</v>
      </c>
      <c r="B60" s="14" t="s">
        <v>61</v>
      </c>
      <c r="C60" s="14" t="s">
        <v>51</v>
      </c>
      <c r="D60" s="14" t="s">
        <v>151</v>
      </c>
      <c r="E60" s="14" t="s">
        <v>147</v>
      </c>
      <c r="F60" s="14" t="s">
        <v>86</v>
      </c>
      <c r="G60" s="40" t="s">
        <v>394</v>
      </c>
      <c r="H60" s="16">
        <v>15200</v>
      </c>
      <c r="I60" s="14" t="s">
        <v>150</v>
      </c>
      <c r="J60" s="14" t="s">
        <v>146</v>
      </c>
      <c r="K60" s="14" t="s">
        <v>138</v>
      </c>
      <c r="L60" s="16">
        <v>15200</v>
      </c>
      <c r="M60" s="16">
        <v>15200</v>
      </c>
      <c r="N60" s="17">
        <v>3560600370127</v>
      </c>
      <c r="O60" s="18" t="s">
        <v>195</v>
      </c>
      <c r="P60" s="19" t="s">
        <v>256</v>
      </c>
      <c r="Q60" s="20">
        <v>44945</v>
      </c>
      <c r="R60" s="20">
        <v>44952</v>
      </c>
    </row>
    <row r="61" spans="1:18" ht="42">
      <c r="A61" s="14">
        <v>2566</v>
      </c>
      <c r="B61" s="14" t="s">
        <v>61</v>
      </c>
      <c r="C61" s="14" t="s">
        <v>51</v>
      </c>
      <c r="D61" s="14" t="s">
        <v>151</v>
      </c>
      <c r="E61" s="14" t="s">
        <v>147</v>
      </c>
      <c r="F61" s="14" t="s">
        <v>86</v>
      </c>
      <c r="G61" s="40" t="s">
        <v>395</v>
      </c>
      <c r="H61" s="16">
        <v>35000</v>
      </c>
      <c r="I61" s="14" t="s">
        <v>150</v>
      </c>
      <c r="J61" s="14" t="s">
        <v>146</v>
      </c>
      <c r="K61" s="14" t="s">
        <v>138</v>
      </c>
      <c r="L61" s="16">
        <v>35000</v>
      </c>
      <c r="M61" s="16">
        <v>35000</v>
      </c>
      <c r="N61" s="17">
        <v>3560300809701</v>
      </c>
      <c r="O61" s="18" t="s">
        <v>149</v>
      </c>
      <c r="P61" s="29" t="s">
        <v>257</v>
      </c>
      <c r="Q61" s="20">
        <v>44945</v>
      </c>
      <c r="R61" s="20">
        <v>44975</v>
      </c>
    </row>
    <row r="62" spans="1:18" ht="21">
      <c r="A62" s="14">
        <v>2566</v>
      </c>
      <c r="B62" s="14" t="s">
        <v>61</v>
      </c>
      <c r="C62" s="14" t="s">
        <v>51</v>
      </c>
      <c r="D62" s="14" t="s">
        <v>151</v>
      </c>
      <c r="E62" s="14" t="s">
        <v>147</v>
      </c>
      <c r="F62" s="14" t="s">
        <v>86</v>
      </c>
      <c r="G62" s="40" t="s">
        <v>396</v>
      </c>
      <c r="H62" s="16">
        <v>3500</v>
      </c>
      <c r="I62" s="14" t="s">
        <v>150</v>
      </c>
      <c r="J62" s="14" t="s">
        <v>146</v>
      </c>
      <c r="K62" s="14" t="s">
        <v>138</v>
      </c>
      <c r="L62" s="16">
        <v>3500</v>
      </c>
      <c r="M62" s="16">
        <v>3500</v>
      </c>
      <c r="N62" s="17">
        <v>4560100002275</v>
      </c>
      <c r="O62" s="18" t="s">
        <v>194</v>
      </c>
      <c r="P62" s="29" t="s">
        <v>285</v>
      </c>
      <c r="Q62" s="20">
        <v>44945</v>
      </c>
      <c r="R62" s="20">
        <v>44952</v>
      </c>
    </row>
    <row r="63" spans="1:18" ht="63">
      <c r="A63" s="14">
        <v>2566</v>
      </c>
      <c r="B63" s="14" t="s">
        <v>61</v>
      </c>
      <c r="C63" s="14" t="s">
        <v>51</v>
      </c>
      <c r="D63" s="14" t="s">
        <v>151</v>
      </c>
      <c r="E63" s="14" t="s">
        <v>147</v>
      </c>
      <c r="F63" s="14" t="s">
        <v>86</v>
      </c>
      <c r="G63" s="40" t="s">
        <v>397</v>
      </c>
      <c r="H63" s="16">
        <v>154000</v>
      </c>
      <c r="I63" s="14" t="s">
        <v>150</v>
      </c>
      <c r="J63" s="14" t="s">
        <v>146</v>
      </c>
      <c r="K63" s="14" t="s">
        <v>138</v>
      </c>
      <c r="L63" s="16">
        <v>154000</v>
      </c>
      <c r="M63" s="16">
        <v>154000</v>
      </c>
      <c r="N63" s="17">
        <v>3570100750770</v>
      </c>
      <c r="O63" s="18" t="s">
        <v>196</v>
      </c>
      <c r="P63" s="29" t="s">
        <v>286</v>
      </c>
      <c r="Q63" s="20">
        <v>44949</v>
      </c>
      <c r="R63" s="20">
        <v>44979</v>
      </c>
    </row>
    <row r="64" spans="1:18" ht="42">
      <c r="A64" s="14">
        <v>2566</v>
      </c>
      <c r="B64" s="14" t="s">
        <v>61</v>
      </c>
      <c r="C64" s="14" t="s">
        <v>51</v>
      </c>
      <c r="D64" s="14" t="s">
        <v>151</v>
      </c>
      <c r="E64" s="14" t="s">
        <v>147</v>
      </c>
      <c r="F64" s="14" t="s">
        <v>86</v>
      </c>
      <c r="G64" s="40" t="s">
        <v>398</v>
      </c>
      <c r="H64" s="16">
        <v>10770</v>
      </c>
      <c r="I64" s="14" t="s">
        <v>150</v>
      </c>
      <c r="J64" s="14" t="s">
        <v>146</v>
      </c>
      <c r="K64" s="14" t="s">
        <v>138</v>
      </c>
      <c r="L64" s="16">
        <v>10770</v>
      </c>
      <c r="M64" s="16">
        <v>10770</v>
      </c>
      <c r="N64" s="17">
        <v>3560300507615</v>
      </c>
      <c r="O64" s="18" t="s">
        <v>197</v>
      </c>
      <c r="P64" s="29" t="s">
        <v>287</v>
      </c>
      <c r="Q64" s="20">
        <v>44950</v>
      </c>
      <c r="R64" s="20">
        <v>45317</v>
      </c>
    </row>
    <row r="65" spans="1:18" ht="21">
      <c r="A65" s="14">
        <v>2566</v>
      </c>
      <c r="B65" s="14" t="s">
        <v>61</v>
      </c>
      <c r="C65" s="14" t="s">
        <v>51</v>
      </c>
      <c r="D65" s="14" t="s">
        <v>151</v>
      </c>
      <c r="E65" s="14" t="s">
        <v>147</v>
      </c>
      <c r="F65" s="14" t="s">
        <v>86</v>
      </c>
      <c r="G65" s="40" t="s">
        <v>399</v>
      </c>
      <c r="H65" s="16">
        <v>4260</v>
      </c>
      <c r="I65" s="14" t="s">
        <v>150</v>
      </c>
      <c r="J65" s="14" t="s">
        <v>146</v>
      </c>
      <c r="K65" s="14" t="s">
        <v>138</v>
      </c>
      <c r="L65" s="16">
        <v>4260</v>
      </c>
      <c r="M65" s="16">
        <v>4260</v>
      </c>
      <c r="N65" s="17">
        <v>35603600271638</v>
      </c>
      <c r="O65" s="18" t="s">
        <v>198</v>
      </c>
      <c r="P65" s="29" t="s">
        <v>288</v>
      </c>
      <c r="Q65" s="20">
        <v>44958</v>
      </c>
      <c r="R65" s="20">
        <v>44965</v>
      </c>
    </row>
    <row r="66" spans="1:18" ht="21">
      <c r="A66" s="14">
        <v>2566</v>
      </c>
      <c r="B66" s="14" t="s">
        <v>61</v>
      </c>
      <c r="C66" s="14" t="s">
        <v>51</v>
      </c>
      <c r="D66" s="14" t="s">
        <v>151</v>
      </c>
      <c r="E66" s="14" t="s">
        <v>147</v>
      </c>
      <c r="F66" s="14" t="s">
        <v>86</v>
      </c>
      <c r="G66" s="40" t="s">
        <v>400</v>
      </c>
      <c r="H66" s="16">
        <v>7700</v>
      </c>
      <c r="I66" s="14" t="s">
        <v>150</v>
      </c>
      <c r="J66" s="14" t="s">
        <v>146</v>
      </c>
      <c r="K66" s="14" t="s">
        <v>138</v>
      </c>
      <c r="L66" s="16">
        <v>7700</v>
      </c>
      <c r="M66" s="16">
        <v>7700</v>
      </c>
      <c r="N66" s="17">
        <v>563547000659</v>
      </c>
      <c r="O66" s="18" t="s">
        <v>199</v>
      </c>
      <c r="P66" s="29" t="s">
        <v>258</v>
      </c>
      <c r="Q66" s="20">
        <v>44958</v>
      </c>
      <c r="R66" s="20">
        <v>44965</v>
      </c>
    </row>
    <row r="67" spans="1:18" ht="21">
      <c r="A67" s="14">
        <v>2566</v>
      </c>
      <c r="B67" s="14" t="s">
        <v>61</v>
      </c>
      <c r="C67" s="14" t="s">
        <v>51</v>
      </c>
      <c r="D67" s="14" t="s">
        <v>151</v>
      </c>
      <c r="E67" s="14" t="s">
        <v>147</v>
      </c>
      <c r="F67" s="14" t="s">
        <v>86</v>
      </c>
      <c r="G67" s="40" t="s">
        <v>401</v>
      </c>
      <c r="H67" s="16">
        <v>19550</v>
      </c>
      <c r="I67" s="14" t="s">
        <v>150</v>
      </c>
      <c r="J67" s="14" t="s">
        <v>146</v>
      </c>
      <c r="K67" s="14" t="s">
        <v>138</v>
      </c>
      <c r="L67" s="16">
        <v>19550</v>
      </c>
      <c r="M67" s="16">
        <v>19550</v>
      </c>
      <c r="N67" s="17">
        <v>3560300305079</v>
      </c>
      <c r="O67" s="18" t="s">
        <v>148</v>
      </c>
      <c r="P67" s="29" t="s">
        <v>259</v>
      </c>
      <c r="Q67" s="20">
        <v>44960</v>
      </c>
      <c r="R67" s="20">
        <v>44967</v>
      </c>
    </row>
    <row r="68" spans="1:18" ht="21">
      <c r="A68" s="14">
        <v>2566</v>
      </c>
      <c r="B68" s="14" t="s">
        <v>61</v>
      </c>
      <c r="C68" s="14" t="s">
        <v>51</v>
      </c>
      <c r="D68" s="14" t="s">
        <v>151</v>
      </c>
      <c r="E68" s="14" t="s">
        <v>147</v>
      </c>
      <c r="F68" s="14" t="s">
        <v>86</v>
      </c>
      <c r="G68" s="40" t="s">
        <v>402</v>
      </c>
      <c r="H68" s="16">
        <v>6694</v>
      </c>
      <c r="I68" s="14" t="s">
        <v>150</v>
      </c>
      <c r="J68" s="14" t="s">
        <v>146</v>
      </c>
      <c r="K68" s="14" t="s">
        <v>138</v>
      </c>
      <c r="L68" s="16">
        <v>6694</v>
      </c>
      <c r="M68" s="16">
        <v>6694</v>
      </c>
      <c r="N68" s="17">
        <v>3570100750770</v>
      </c>
      <c r="O68" s="18" t="s">
        <v>196</v>
      </c>
      <c r="P68" s="29" t="s">
        <v>260</v>
      </c>
      <c r="Q68" s="20">
        <v>44963</v>
      </c>
      <c r="R68" s="20">
        <v>44970</v>
      </c>
    </row>
    <row r="69" spans="1:18" ht="42">
      <c r="A69" s="14">
        <v>2566</v>
      </c>
      <c r="B69" s="14" t="s">
        <v>61</v>
      </c>
      <c r="C69" s="14" t="s">
        <v>51</v>
      </c>
      <c r="D69" s="14" t="s">
        <v>151</v>
      </c>
      <c r="E69" s="14" t="s">
        <v>147</v>
      </c>
      <c r="F69" s="14" t="s">
        <v>86</v>
      </c>
      <c r="G69" s="40" t="s">
        <v>403</v>
      </c>
      <c r="H69" s="16">
        <v>1500</v>
      </c>
      <c r="I69" s="14" t="s">
        <v>150</v>
      </c>
      <c r="J69" s="14" t="s">
        <v>146</v>
      </c>
      <c r="K69" s="14" t="s">
        <v>138</v>
      </c>
      <c r="L69" s="16">
        <v>1500</v>
      </c>
      <c r="M69" s="16">
        <v>1500</v>
      </c>
      <c r="N69" s="17">
        <v>563547000659</v>
      </c>
      <c r="O69" s="18" t="s">
        <v>199</v>
      </c>
      <c r="P69" s="29" t="s">
        <v>261</v>
      </c>
      <c r="Q69" s="20">
        <v>44964</v>
      </c>
      <c r="R69" s="20">
        <v>44965</v>
      </c>
    </row>
    <row r="70" spans="1:18" ht="21">
      <c r="A70" s="14">
        <v>2566</v>
      </c>
      <c r="B70" s="14" t="s">
        <v>61</v>
      </c>
      <c r="C70" s="14" t="s">
        <v>51</v>
      </c>
      <c r="D70" s="14" t="s">
        <v>151</v>
      </c>
      <c r="E70" s="14" t="s">
        <v>147</v>
      </c>
      <c r="F70" s="14" t="s">
        <v>86</v>
      </c>
      <c r="G70" s="40" t="s">
        <v>404</v>
      </c>
      <c r="H70" s="16">
        <v>4854</v>
      </c>
      <c r="I70" s="14" t="s">
        <v>150</v>
      </c>
      <c r="J70" s="14" t="s">
        <v>146</v>
      </c>
      <c r="K70" s="14" t="s">
        <v>138</v>
      </c>
      <c r="L70" s="16">
        <v>4854</v>
      </c>
      <c r="M70" s="16">
        <v>4854</v>
      </c>
      <c r="N70" s="17">
        <v>3560300305079</v>
      </c>
      <c r="O70" s="18" t="s">
        <v>148</v>
      </c>
      <c r="P70" s="29" t="s">
        <v>262</v>
      </c>
      <c r="Q70" s="20">
        <v>44984</v>
      </c>
      <c r="R70" s="20">
        <v>44991</v>
      </c>
    </row>
    <row r="71" spans="1:18" ht="21">
      <c r="A71" s="14">
        <v>2566</v>
      </c>
      <c r="B71" s="14" t="s">
        <v>61</v>
      </c>
      <c r="C71" s="14" t="s">
        <v>51</v>
      </c>
      <c r="D71" s="14" t="s">
        <v>151</v>
      </c>
      <c r="E71" s="14" t="s">
        <v>147</v>
      </c>
      <c r="F71" s="14" t="s">
        <v>86</v>
      </c>
      <c r="G71" s="40" t="s">
        <v>405</v>
      </c>
      <c r="H71" s="16">
        <v>9715</v>
      </c>
      <c r="I71" s="14" t="s">
        <v>150</v>
      </c>
      <c r="J71" s="14" t="s">
        <v>146</v>
      </c>
      <c r="K71" s="14" t="s">
        <v>138</v>
      </c>
      <c r="L71" s="16">
        <v>9715</v>
      </c>
      <c r="M71" s="16">
        <v>9715</v>
      </c>
      <c r="N71" s="17">
        <v>3560300305079</v>
      </c>
      <c r="O71" s="18" t="s">
        <v>148</v>
      </c>
      <c r="P71" s="29" t="s">
        <v>263</v>
      </c>
      <c r="Q71" s="20">
        <v>44984</v>
      </c>
      <c r="R71" s="20">
        <v>44991</v>
      </c>
    </row>
    <row r="72" spans="1:18" ht="21">
      <c r="A72" s="14">
        <v>2566</v>
      </c>
      <c r="B72" s="14" t="s">
        <v>61</v>
      </c>
      <c r="C72" s="14" t="s">
        <v>51</v>
      </c>
      <c r="D72" s="14" t="s">
        <v>151</v>
      </c>
      <c r="E72" s="14" t="s">
        <v>147</v>
      </c>
      <c r="F72" s="14" t="s">
        <v>86</v>
      </c>
      <c r="G72" s="40" t="s">
        <v>406</v>
      </c>
      <c r="H72" s="16">
        <v>19440</v>
      </c>
      <c r="I72" s="14" t="s">
        <v>150</v>
      </c>
      <c r="J72" s="14" t="s">
        <v>146</v>
      </c>
      <c r="K72" s="14" t="s">
        <v>138</v>
      </c>
      <c r="L72" s="16">
        <v>19440</v>
      </c>
      <c r="M72" s="16">
        <v>19440</v>
      </c>
      <c r="N72" s="17">
        <v>3560300507615</v>
      </c>
      <c r="O72" s="18" t="s">
        <v>197</v>
      </c>
      <c r="P72" s="29" t="s">
        <v>264</v>
      </c>
      <c r="Q72" s="20">
        <v>44994</v>
      </c>
      <c r="R72" s="20">
        <v>45001</v>
      </c>
    </row>
    <row r="73" spans="1:18" ht="105">
      <c r="A73" s="14">
        <v>2566</v>
      </c>
      <c r="B73" s="14" t="s">
        <v>61</v>
      </c>
      <c r="C73" s="14" t="s">
        <v>51</v>
      </c>
      <c r="D73" s="14" t="s">
        <v>151</v>
      </c>
      <c r="E73" s="14" t="s">
        <v>147</v>
      </c>
      <c r="F73" s="14" t="s">
        <v>86</v>
      </c>
      <c r="G73" s="40" t="s">
        <v>407</v>
      </c>
      <c r="H73" s="16">
        <v>56700</v>
      </c>
      <c r="I73" s="14" t="s">
        <v>150</v>
      </c>
      <c r="J73" s="14" t="s">
        <v>146</v>
      </c>
      <c r="K73" s="14" t="s">
        <v>138</v>
      </c>
      <c r="L73" s="16">
        <v>56700</v>
      </c>
      <c r="M73" s="16">
        <v>56700</v>
      </c>
      <c r="N73" s="17">
        <v>563543000182</v>
      </c>
      <c r="O73" s="18" t="s">
        <v>200</v>
      </c>
      <c r="P73" s="29" t="s">
        <v>289</v>
      </c>
      <c r="Q73" s="20">
        <v>44995</v>
      </c>
      <c r="R73" s="20">
        <v>45002</v>
      </c>
    </row>
    <row r="74" spans="1:18" ht="42">
      <c r="A74" s="14">
        <v>2566</v>
      </c>
      <c r="B74" s="14" t="s">
        <v>61</v>
      </c>
      <c r="C74" s="14" t="s">
        <v>51</v>
      </c>
      <c r="D74" s="14" t="s">
        <v>151</v>
      </c>
      <c r="E74" s="14" t="s">
        <v>147</v>
      </c>
      <c r="F74" s="14" t="s">
        <v>86</v>
      </c>
      <c r="G74" s="40" t="s">
        <v>408</v>
      </c>
      <c r="H74" s="16">
        <v>91400</v>
      </c>
      <c r="I74" s="14" t="s">
        <v>150</v>
      </c>
      <c r="J74" s="14" t="s">
        <v>146</v>
      </c>
      <c r="K74" s="14" t="s">
        <v>138</v>
      </c>
      <c r="L74" s="16">
        <v>91400</v>
      </c>
      <c r="M74" s="16">
        <v>91400</v>
      </c>
      <c r="N74" s="17">
        <v>3570100750770</v>
      </c>
      <c r="O74" s="18" t="s">
        <v>196</v>
      </c>
      <c r="P74" s="29" t="s">
        <v>265</v>
      </c>
      <c r="Q74" s="20">
        <v>44996</v>
      </c>
      <c r="R74" s="20">
        <v>45015</v>
      </c>
    </row>
    <row r="75" spans="1:18" ht="42">
      <c r="A75" s="14">
        <v>2566</v>
      </c>
      <c r="B75" s="14" t="s">
        <v>61</v>
      </c>
      <c r="C75" s="14" t="s">
        <v>51</v>
      </c>
      <c r="D75" s="14" t="s">
        <v>151</v>
      </c>
      <c r="E75" s="14" t="s">
        <v>147</v>
      </c>
      <c r="F75" s="14" t="s">
        <v>86</v>
      </c>
      <c r="G75" s="40" t="s">
        <v>409</v>
      </c>
      <c r="H75" s="16">
        <v>1000</v>
      </c>
      <c r="I75" s="14" t="s">
        <v>150</v>
      </c>
      <c r="J75" s="14" t="s">
        <v>146</v>
      </c>
      <c r="K75" s="14" t="s">
        <v>138</v>
      </c>
      <c r="L75" s="16">
        <v>1000</v>
      </c>
      <c r="M75" s="16">
        <v>1000</v>
      </c>
      <c r="N75" s="17">
        <v>3560300854251</v>
      </c>
      <c r="O75" s="18" t="s">
        <v>172</v>
      </c>
      <c r="P75" s="29" t="s">
        <v>266</v>
      </c>
      <c r="Q75" s="20">
        <v>45013</v>
      </c>
      <c r="R75" s="20">
        <v>45016</v>
      </c>
    </row>
    <row r="76" spans="1:18" ht="21">
      <c r="A76" s="14">
        <v>2566</v>
      </c>
      <c r="B76" s="14" t="s">
        <v>61</v>
      </c>
      <c r="C76" s="14" t="s">
        <v>51</v>
      </c>
      <c r="D76" s="14" t="s">
        <v>151</v>
      </c>
      <c r="E76" s="14" t="s">
        <v>147</v>
      </c>
      <c r="F76" s="14" t="s">
        <v>86</v>
      </c>
      <c r="G76" s="40" t="s">
        <v>410</v>
      </c>
      <c r="H76" s="16">
        <v>3450</v>
      </c>
      <c r="I76" s="14" t="s">
        <v>150</v>
      </c>
      <c r="J76" s="14" t="s">
        <v>146</v>
      </c>
      <c r="K76" s="14" t="s">
        <v>138</v>
      </c>
      <c r="L76" s="16">
        <v>3450</v>
      </c>
      <c r="M76" s="16">
        <v>3450</v>
      </c>
      <c r="N76" s="17">
        <v>1560300112444</v>
      </c>
      <c r="O76" s="18" t="s">
        <v>201</v>
      </c>
      <c r="P76" s="29" t="s">
        <v>267</v>
      </c>
      <c r="Q76" s="20">
        <v>45013</v>
      </c>
      <c r="R76" s="20">
        <v>44989</v>
      </c>
    </row>
    <row r="77" spans="1:18" ht="21">
      <c r="A77" s="14">
        <v>2566</v>
      </c>
      <c r="B77" s="14" t="s">
        <v>61</v>
      </c>
      <c r="C77" s="14" t="s">
        <v>51</v>
      </c>
      <c r="D77" s="14" t="s">
        <v>151</v>
      </c>
      <c r="E77" s="14" t="s">
        <v>147</v>
      </c>
      <c r="F77" s="14" t="s">
        <v>86</v>
      </c>
      <c r="G77" s="40" t="s">
        <v>411</v>
      </c>
      <c r="H77" s="16">
        <v>2030</v>
      </c>
      <c r="I77" s="14" t="s">
        <v>150</v>
      </c>
      <c r="J77" s="14" t="s">
        <v>146</v>
      </c>
      <c r="K77" s="14" t="s">
        <v>138</v>
      </c>
      <c r="L77" s="16">
        <v>2030</v>
      </c>
      <c r="M77" s="16">
        <v>2030</v>
      </c>
      <c r="N77" s="17">
        <v>3560300496486</v>
      </c>
      <c r="O77" s="18" t="s">
        <v>202</v>
      </c>
      <c r="P77" s="29" t="s">
        <v>290</v>
      </c>
      <c r="Q77" s="20">
        <v>45013</v>
      </c>
      <c r="R77" s="20">
        <v>44989</v>
      </c>
    </row>
    <row r="78" spans="1:18" ht="42">
      <c r="A78" s="14">
        <v>2566</v>
      </c>
      <c r="B78" s="14" t="s">
        <v>61</v>
      </c>
      <c r="C78" s="14" t="s">
        <v>51</v>
      </c>
      <c r="D78" s="14" t="s">
        <v>151</v>
      </c>
      <c r="E78" s="14" t="s">
        <v>147</v>
      </c>
      <c r="F78" s="14" t="s">
        <v>86</v>
      </c>
      <c r="G78" s="40" t="s">
        <v>412</v>
      </c>
      <c r="H78" s="16">
        <v>15225</v>
      </c>
      <c r="I78" s="14" t="s">
        <v>150</v>
      </c>
      <c r="J78" s="14" t="s">
        <v>146</v>
      </c>
      <c r="K78" s="14" t="s">
        <v>138</v>
      </c>
      <c r="L78" s="16">
        <v>15225</v>
      </c>
      <c r="M78" s="16">
        <v>15225</v>
      </c>
      <c r="N78" s="17">
        <v>3560300833326</v>
      </c>
      <c r="O78" s="18" t="s">
        <v>203</v>
      </c>
      <c r="P78" s="19" t="s">
        <v>291</v>
      </c>
      <c r="Q78" s="20">
        <v>45014</v>
      </c>
      <c r="R78" s="20">
        <v>45017</v>
      </c>
    </row>
    <row r="79" spans="1:18" ht="42">
      <c r="A79" s="14">
        <v>2566</v>
      </c>
      <c r="B79" s="14" t="s">
        <v>61</v>
      </c>
      <c r="C79" s="14" t="s">
        <v>51</v>
      </c>
      <c r="D79" s="14" t="s">
        <v>151</v>
      </c>
      <c r="E79" s="14" t="s">
        <v>147</v>
      </c>
      <c r="F79" s="14" t="s">
        <v>86</v>
      </c>
      <c r="G79" s="38" t="s">
        <v>413</v>
      </c>
      <c r="H79" s="16">
        <v>40000</v>
      </c>
      <c r="I79" s="14" t="s">
        <v>150</v>
      </c>
      <c r="J79" s="14" t="s">
        <v>146</v>
      </c>
      <c r="K79" s="14" t="s">
        <v>138</v>
      </c>
      <c r="L79" s="16">
        <v>40000</v>
      </c>
      <c r="M79" s="16">
        <v>40000</v>
      </c>
      <c r="N79" s="17">
        <v>1560300123772</v>
      </c>
      <c r="O79" s="18" t="s">
        <v>175</v>
      </c>
      <c r="P79" s="19" t="s">
        <v>292</v>
      </c>
      <c r="Q79" s="20">
        <v>45020</v>
      </c>
      <c r="R79" s="20">
        <v>45049</v>
      </c>
    </row>
    <row r="80" spans="1:18" ht="63">
      <c r="A80" s="14">
        <v>2566</v>
      </c>
      <c r="B80" s="14" t="s">
        <v>61</v>
      </c>
      <c r="C80" s="14" t="s">
        <v>51</v>
      </c>
      <c r="D80" s="14" t="s">
        <v>151</v>
      </c>
      <c r="E80" s="14" t="s">
        <v>147</v>
      </c>
      <c r="F80" s="14" t="s">
        <v>86</v>
      </c>
      <c r="G80" s="39" t="s">
        <v>414</v>
      </c>
      <c r="H80" s="16">
        <v>4000</v>
      </c>
      <c r="I80" s="14" t="s">
        <v>150</v>
      </c>
      <c r="J80" s="14" t="s">
        <v>146</v>
      </c>
      <c r="K80" s="14" t="s">
        <v>138</v>
      </c>
      <c r="L80" s="16">
        <v>4000</v>
      </c>
      <c r="M80" s="16">
        <v>4000</v>
      </c>
      <c r="N80" s="17">
        <v>3560300834004</v>
      </c>
      <c r="O80" s="18" t="s">
        <v>188</v>
      </c>
      <c r="P80" s="19" t="s">
        <v>293</v>
      </c>
      <c r="Q80" s="20">
        <v>45028</v>
      </c>
      <c r="R80" s="20">
        <v>45031</v>
      </c>
    </row>
    <row r="81" spans="1:18" ht="42">
      <c r="A81" s="14">
        <v>2566</v>
      </c>
      <c r="B81" s="14" t="s">
        <v>61</v>
      </c>
      <c r="C81" s="14" t="s">
        <v>51</v>
      </c>
      <c r="D81" s="14" t="s">
        <v>151</v>
      </c>
      <c r="E81" s="14" t="s">
        <v>147</v>
      </c>
      <c r="F81" s="14" t="s">
        <v>86</v>
      </c>
      <c r="G81" s="39" t="s">
        <v>415</v>
      </c>
      <c r="H81" s="16">
        <v>4000</v>
      </c>
      <c r="I81" s="14" t="s">
        <v>150</v>
      </c>
      <c r="J81" s="14" t="s">
        <v>146</v>
      </c>
      <c r="K81" s="14" t="s">
        <v>138</v>
      </c>
      <c r="L81" s="16">
        <v>4000</v>
      </c>
      <c r="M81" s="16">
        <v>4000</v>
      </c>
      <c r="N81" s="17">
        <v>3560300374640</v>
      </c>
      <c r="O81" s="18" t="s">
        <v>190</v>
      </c>
      <c r="P81" s="19" t="s">
        <v>294</v>
      </c>
      <c r="Q81" s="20">
        <v>45028</v>
      </c>
      <c r="R81" s="20">
        <v>45031</v>
      </c>
    </row>
    <row r="82" spans="1:18" ht="42">
      <c r="A82" s="14">
        <v>2566</v>
      </c>
      <c r="B82" s="14" t="s">
        <v>61</v>
      </c>
      <c r="C82" s="14" t="s">
        <v>51</v>
      </c>
      <c r="D82" s="14" t="s">
        <v>151</v>
      </c>
      <c r="E82" s="14" t="s">
        <v>147</v>
      </c>
      <c r="F82" s="14" t="s">
        <v>86</v>
      </c>
      <c r="G82" s="39" t="s">
        <v>416</v>
      </c>
      <c r="H82" s="16">
        <v>18000</v>
      </c>
      <c r="I82" s="14" t="s">
        <v>150</v>
      </c>
      <c r="J82" s="14" t="s">
        <v>146</v>
      </c>
      <c r="K82" s="14" t="s">
        <v>138</v>
      </c>
      <c r="L82" s="16">
        <v>18000</v>
      </c>
      <c r="M82" s="16">
        <v>18000</v>
      </c>
      <c r="N82" s="17">
        <v>3500500425124</v>
      </c>
      <c r="O82" s="18" t="s">
        <v>204</v>
      </c>
      <c r="P82" s="19" t="s">
        <v>295</v>
      </c>
      <c r="Q82" s="20">
        <v>45028</v>
      </c>
      <c r="R82" s="20">
        <v>45031</v>
      </c>
    </row>
    <row r="83" spans="1:18" ht="42">
      <c r="A83" s="14">
        <v>2566</v>
      </c>
      <c r="B83" s="14" t="s">
        <v>61</v>
      </c>
      <c r="C83" s="14" t="s">
        <v>51</v>
      </c>
      <c r="D83" s="14" t="s">
        <v>151</v>
      </c>
      <c r="E83" s="14" t="s">
        <v>147</v>
      </c>
      <c r="F83" s="14" t="s">
        <v>86</v>
      </c>
      <c r="G83" s="39" t="s">
        <v>417</v>
      </c>
      <c r="H83" s="16">
        <v>5400</v>
      </c>
      <c r="I83" s="14" t="s">
        <v>150</v>
      </c>
      <c r="J83" s="14" t="s">
        <v>146</v>
      </c>
      <c r="K83" s="14" t="s">
        <v>138</v>
      </c>
      <c r="L83" s="16">
        <v>5400</v>
      </c>
      <c r="M83" s="16">
        <v>5400</v>
      </c>
      <c r="N83" s="17">
        <v>3570100424422</v>
      </c>
      <c r="O83" s="18" t="s">
        <v>205</v>
      </c>
      <c r="P83" s="19" t="s">
        <v>296</v>
      </c>
      <c r="Q83" s="20">
        <v>45043</v>
      </c>
      <c r="R83" s="20">
        <v>45043</v>
      </c>
    </row>
    <row r="84" spans="1:18" ht="42">
      <c r="A84" s="14">
        <v>2566</v>
      </c>
      <c r="B84" s="14" t="s">
        <v>61</v>
      </c>
      <c r="C84" s="14" t="s">
        <v>51</v>
      </c>
      <c r="D84" s="14" t="s">
        <v>151</v>
      </c>
      <c r="E84" s="14" t="s">
        <v>147</v>
      </c>
      <c r="F84" s="14" t="s">
        <v>86</v>
      </c>
      <c r="G84" s="39" t="s">
        <v>418</v>
      </c>
      <c r="H84" s="16">
        <v>1200</v>
      </c>
      <c r="I84" s="14" t="s">
        <v>150</v>
      </c>
      <c r="J84" s="14" t="s">
        <v>146</v>
      </c>
      <c r="K84" s="14" t="s">
        <v>138</v>
      </c>
      <c r="L84" s="16">
        <v>1200</v>
      </c>
      <c r="M84" s="16">
        <v>1200</v>
      </c>
      <c r="N84" s="17">
        <v>3560300876637</v>
      </c>
      <c r="O84" s="18" t="s">
        <v>206</v>
      </c>
      <c r="P84" s="19" t="s">
        <v>297</v>
      </c>
      <c r="Q84" s="20">
        <v>45043</v>
      </c>
      <c r="R84" s="20">
        <v>45050</v>
      </c>
    </row>
    <row r="85" spans="1:18" ht="21">
      <c r="A85" s="14">
        <v>2566</v>
      </c>
      <c r="B85" s="14" t="s">
        <v>61</v>
      </c>
      <c r="C85" s="14" t="s">
        <v>51</v>
      </c>
      <c r="D85" s="14" t="s">
        <v>151</v>
      </c>
      <c r="E85" s="14" t="s">
        <v>147</v>
      </c>
      <c r="F85" s="14" t="s">
        <v>86</v>
      </c>
      <c r="G85" s="39" t="s">
        <v>419</v>
      </c>
      <c r="H85" s="16">
        <v>20170</v>
      </c>
      <c r="I85" s="14" t="s">
        <v>150</v>
      </c>
      <c r="J85" s="14" t="s">
        <v>146</v>
      </c>
      <c r="K85" s="14" t="s">
        <v>138</v>
      </c>
      <c r="L85" s="16">
        <v>20170</v>
      </c>
      <c r="M85" s="16">
        <v>20170</v>
      </c>
      <c r="N85" s="17">
        <v>3560300584008</v>
      </c>
      <c r="O85" s="18" t="s">
        <v>207</v>
      </c>
      <c r="P85" s="19" t="s">
        <v>298</v>
      </c>
      <c r="Q85" s="20">
        <v>45044</v>
      </c>
      <c r="R85" s="20">
        <v>45058</v>
      </c>
    </row>
    <row r="86" spans="1:18" ht="84">
      <c r="A86" s="14">
        <v>2566</v>
      </c>
      <c r="B86" s="14" t="s">
        <v>61</v>
      </c>
      <c r="C86" s="14" t="s">
        <v>51</v>
      </c>
      <c r="D86" s="14" t="s">
        <v>151</v>
      </c>
      <c r="E86" s="14" t="s">
        <v>147</v>
      </c>
      <c r="F86" s="14" t="s">
        <v>86</v>
      </c>
      <c r="G86" s="38" t="s">
        <v>420</v>
      </c>
      <c r="H86" s="16">
        <v>63900</v>
      </c>
      <c r="I86" s="14" t="s">
        <v>150</v>
      </c>
      <c r="J86" s="14" t="s">
        <v>146</v>
      </c>
      <c r="K86" s="14" t="s">
        <v>138</v>
      </c>
      <c r="L86" s="16">
        <v>63900</v>
      </c>
      <c r="M86" s="16">
        <v>63900</v>
      </c>
      <c r="N86" s="17">
        <v>565537000127</v>
      </c>
      <c r="O86" s="18" t="s">
        <v>164</v>
      </c>
      <c r="P86" s="19" t="s">
        <v>299</v>
      </c>
      <c r="Q86" s="20">
        <v>45044</v>
      </c>
      <c r="R86" s="20">
        <v>45058</v>
      </c>
    </row>
    <row r="87" spans="1:18" ht="42">
      <c r="A87" s="14">
        <v>2566</v>
      </c>
      <c r="B87" s="14" t="s">
        <v>61</v>
      </c>
      <c r="C87" s="14" t="s">
        <v>51</v>
      </c>
      <c r="D87" s="14" t="s">
        <v>151</v>
      </c>
      <c r="E87" s="14" t="s">
        <v>147</v>
      </c>
      <c r="F87" s="14" t="s">
        <v>86</v>
      </c>
      <c r="G87" s="38" t="s">
        <v>421</v>
      </c>
      <c r="H87" s="16">
        <v>5473.05</v>
      </c>
      <c r="I87" s="14" t="s">
        <v>150</v>
      </c>
      <c r="J87" s="14" t="s">
        <v>146</v>
      </c>
      <c r="K87" s="14" t="s">
        <v>138</v>
      </c>
      <c r="L87" s="16">
        <v>5473.05</v>
      </c>
      <c r="M87" s="16">
        <v>5473.05</v>
      </c>
      <c r="N87" s="17">
        <v>3570100682421</v>
      </c>
      <c r="O87" s="18" t="s">
        <v>179</v>
      </c>
      <c r="P87" s="19" t="s">
        <v>300</v>
      </c>
      <c r="Q87" s="20">
        <v>45049</v>
      </c>
      <c r="R87" s="20">
        <v>45049</v>
      </c>
    </row>
    <row r="88" spans="1:18" ht="42">
      <c r="A88" s="14">
        <v>2566</v>
      </c>
      <c r="B88" s="14" t="s">
        <v>61</v>
      </c>
      <c r="C88" s="14" t="s">
        <v>51</v>
      </c>
      <c r="D88" s="14" t="s">
        <v>151</v>
      </c>
      <c r="E88" s="14" t="s">
        <v>147</v>
      </c>
      <c r="F88" s="14" t="s">
        <v>86</v>
      </c>
      <c r="G88" s="39" t="s">
        <v>422</v>
      </c>
      <c r="H88" s="16">
        <v>3500</v>
      </c>
      <c r="I88" s="14" t="s">
        <v>150</v>
      </c>
      <c r="J88" s="14" t="s">
        <v>146</v>
      </c>
      <c r="K88" s="14" t="s">
        <v>138</v>
      </c>
      <c r="L88" s="16">
        <v>3500</v>
      </c>
      <c r="M88" s="16">
        <v>3500</v>
      </c>
      <c r="N88" s="17">
        <v>3560300058489</v>
      </c>
      <c r="O88" s="18" t="s">
        <v>208</v>
      </c>
      <c r="P88" s="19" t="s">
        <v>301</v>
      </c>
      <c r="Q88" s="20">
        <v>45061</v>
      </c>
      <c r="R88" s="20">
        <v>45068</v>
      </c>
    </row>
    <row r="89" spans="1:18" ht="21">
      <c r="A89" s="14">
        <v>2566</v>
      </c>
      <c r="B89" s="14" t="s">
        <v>61</v>
      </c>
      <c r="C89" s="14" t="s">
        <v>51</v>
      </c>
      <c r="D89" s="14" t="s">
        <v>151</v>
      </c>
      <c r="E89" s="14" t="s">
        <v>147</v>
      </c>
      <c r="F89" s="14" t="s">
        <v>86</v>
      </c>
      <c r="G89" s="39" t="s">
        <v>423</v>
      </c>
      <c r="H89" s="16">
        <v>12200</v>
      </c>
      <c r="I89" s="14" t="s">
        <v>150</v>
      </c>
      <c r="J89" s="14" t="s">
        <v>146</v>
      </c>
      <c r="K89" s="14" t="s">
        <v>138</v>
      </c>
      <c r="L89" s="16">
        <v>12200</v>
      </c>
      <c r="M89" s="16">
        <v>12200</v>
      </c>
      <c r="N89" s="17">
        <v>3570100682421</v>
      </c>
      <c r="O89" s="18" t="s">
        <v>179</v>
      </c>
      <c r="P89" s="19" t="s">
        <v>302</v>
      </c>
      <c r="Q89" s="20">
        <v>45061</v>
      </c>
      <c r="R89" s="20">
        <v>45068</v>
      </c>
    </row>
    <row r="90" spans="1:18" ht="42">
      <c r="A90" s="14">
        <v>2566</v>
      </c>
      <c r="B90" s="14" t="s">
        <v>61</v>
      </c>
      <c r="C90" s="14" t="s">
        <v>51</v>
      </c>
      <c r="D90" s="14" t="s">
        <v>151</v>
      </c>
      <c r="E90" s="14" t="s">
        <v>147</v>
      </c>
      <c r="F90" s="14" t="s">
        <v>86</v>
      </c>
      <c r="G90" s="39" t="s">
        <v>424</v>
      </c>
      <c r="H90" s="16">
        <v>13380</v>
      </c>
      <c r="I90" s="14" t="s">
        <v>150</v>
      </c>
      <c r="J90" s="14" t="s">
        <v>146</v>
      </c>
      <c r="K90" s="14" t="s">
        <v>138</v>
      </c>
      <c r="L90" s="16">
        <v>13380</v>
      </c>
      <c r="M90" s="16">
        <v>13380</v>
      </c>
      <c r="N90" s="17">
        <v>5560300003419</v>
      </c>
      <c r="O90" s="18" t="s">
        <v>209</v>
      </c>
      <c r="P90" s="19" t="s">
        <v>303</v>
      </c>
      <c r="Q90" s="20">
        <v>45061</v>
      </c>
      <c r="R90" s="20">
        <v>45068</v>
      </c>
    </row>
    <row r="91" spans="1:18" ht="63">
      <c r="A91" s="14">
        <v>2566</v>
      </c>
      <c r="B91" s="14" t="s">
        <v>61</v>
      </c>
      <c r="C91" s="14" t="s">
        <v>51</v>
      </c>
      <c r="D91" s="14" t="s">
        <v>151</v>
      </c>
      <c r="E91" s="14" t="s">
        <v>147</v>
      </c>
      <c r="F91" s="14" t="s">
        <v>86</v>
      </c>
      <c r="G91" s="39" t="s">
        <v>425</v>
      </c>
      <c r="H91" s="16">
        <v>53396.56</v>
      </c>
      <c r="I91" s="14" t="s">
        <v>150</v>
      </c>
      <c r="J91" s="14" t="s">
        <v>146</v>
      </c>
      <c r="K91" s="14" t="s">
        <v>138</v>
      </c>
      <c r="L91" s="16">
        <v>53396.56</v>
      </c>
      <c r="M91" s="16">
        <v>53396.56</v>
      </c>
      <c r="N91" s="17">
        <v>3560300306415</v>
      </c>
      <c r="O91" s="18" t="s">
        <v>210</v>
      </c>
      <c r="P91" s="19" t="s">
        <v>304</v>
      </c>
      <c r="Q91" s="45">
        <v>243397</v>
      </c>
      <c r="R91" s="46" t="s">
        <v>486</v>
      </c>
    </row>
    <row r="92" spans="1:18" ht="42">
      <c r="A92" s="14">
        <v>2566</v>
      </c>
      <c r="B92" s="14" t="s">
        <v>61</v>
      </c>
      <c r="C92" s="14" t="s">
        <v>51</v>
      </c>
      <c r="D92" s="14" t="s">
        <v>151</v>
      </c>
      <c r="E92" s="14" t="s">
        <v>147</v>
      </c>
      <c r="F92" s="14" t="s">
        <v>86</v>
      </c>
      <c r="G92" s="39" t="s">
        <v>426</v>
      </c>
      <c r="H92" s="16">
        <v>61700</v>
      </c>
      <c r="I92" s="14" t="s">
        <v>150</v>
      </c>
      <c r="J92" s="14" t="s">
        <v>146</v>
      </c>
      <c r="K92" s="14" t="s">
        <v>138</v>
      </c>
      <c r="L92" s="16">
        <v>61700</v>
      </c>
      <c r="M92" s="16">
        <v>61700</v>
      </c>
      <c r="N92" s="23">
        <v>1560300038791</v>
      </c>
      <c r="O92" s="30" t="s">
        <v>211</v>
      </c>
      <c r="P92" s="49" t="s">
        <v>305</v>
      </c>
      <c r="Q92" s="50">
        <v>243405</v>
      </c>
      <c r="R92" s="51" t="s">
        <v>487</v>
      </c>
    </row>
    <row r="93" spans="1:18" ht="42">
      <c r="A93" s="14">
        <v>2566</v>
      </c>
      <c r="B93" s="14" t="s">
        <v>61</v>
      </c>
      <c r="C93" s="14" t="s">
        <v>51</v>
      </c>
      <c r="D93" s="14" t="s">
        <v>151</v>
      </c>
      <c r="E93" s="14" t="s">
        <v>147</v>
      </c>
      <c r="F93" s="14" t="s">
        <v>86</v>
      </c>
      <c r="G93" s="39" t="s">
        <v>427</v>
      </c>
      <c r="H93" s="16">
        <v>500</v>
      </c>
      <c r="I93" s="14" t="s">
        <v>150</v>
      </c>
      <c r="J93" s="14" t="s">
        <v>146</v>
      </c>
      <c r="K93" s="14" t="s">
        <v>138</v>
      </c>
      <c r="L93" s="16">
        <v>500</v>
      </c>
      <c r="M93" s="16">
        <v>500</v>
      </c>
      <c r="N93" s="23">
        <v>3560300190018</v>
      </c>
      <c r="O93" s="30" t="s">
        <v>212</v>
      </c>
      <c r="P93" s="19" t="s">
        <v>306</v>
      </c>
      <c r="Q93" s="45">
        <v>243418</v>
      </c>
      <c r="R93" s="46" t="s">
        <v>488</v>
      </c>
    </row>
    <row r="94" spans="1:18" ht="42">
      <c r="A94" s="14">
        <v>2566</v>
      </c>
      <c r="B94" s="14" t="s">
        <v>61</v>
      </c>
      <c r="C94" s="14" t="s">
        <v>51</v>
      </c>
      <c r="D94" s="14" t="s">
        <v>151</v>
      </c>
      <c r="E94" s="14" t="s">
        <v>147</v>
      </c>
      <c r="F94" s="14" t="s">
        <v>86</v>
      </c>
      <c r="G94" s="39" t="s">
        <v>428</v>
      </c>
      <c r="H94" s="16">
        <v>7580</v>
      </c>
      <c r="I94" s="14" t="s">
        <v>150</v>
      </c>
      <c r="J94" s="14" t="s">
        <v>146</v>
      </c>
      <c r="K94" s="14" t="s">
        <v>138</v>
      </c>
      <c r="L94" s="16">
        <v>7580</v>
      </c>
      <c r="M94" s="16">
        <v>7580</v>
      </c>
      <c r="N94" s="13" t="s">
        <v>213</v>
      </c>
      <c r="O94" s="30" t="s">
        <v>179</v>
      </c>
      <c r="P94" s="49" t="s">
        <v>307</v>
      </c>
      <c r="Q94" s="50">
        <v>243428</v>
      </c>
      <c r="R94" s="51" t="s">
        <v>488</v>
      </c>
    </row>
    <row r="95" spans="1:18" ht="42">
      <c r="A95" s="14">
        <v>2566</v>
      </c>
      <c r="B95" s="14" t="s">
        <v>61</v>
      </c>
      <c r="C95" s="14" t="s">
        <v>51</v>
      </c>
      <c r="D95" s="14" t="s">
        <v>151</v>
      </c>
      <c r="E95" s="14" t="s">
        <v>147</v>
      </c>
      <c r="F95" s="14" t="s">
        <v>86</v>
      </c>
      <c r="G95" s="39" t="s">
        <v>429</v>
      </c>
      <c r="H95" s="16">
        <v>5000</v>
      </c>
      <c r="I95" s="14" t="s">
        <v>150</v>
      </c>
      <c r="J95" s="14" t="s">
        <v>146</v>
      </c>
      <c r="K95" s="14" t="s">
        <v>138</v>
      </c>
      <c r="L95" s="16">
        <v>5000</v>
      </c>
      <c r="M95" s="16">
        <v>5000</v>
      </c>
      <c r="N95" s="23">
        <v>3560300807970</v>
      </c>
      <c r="O95" s="30" t="s">
        <v>214</v>
      </c>
      <c r="P95" s="19" t="s">
        <v>308</v>
      </c>
      <c r="Q95" s="45">
        <v>243460</v>
      </c>
      <c r="R95" s="46" t="s">
        <v>489</v>
      </c>
    </row>
    <row r="96" spans="1:18" ht="21">
      <c r="A96" s="14">
        <v>2566</v>
      </c>
      <c r="B96" s="14" t="s">
        <v>61</v>
      </c>
      <c r="C96" s="14" t="s">
        <v>51</v>
      </c>
      <c r="D96" s="14" t="s">
        <v>151</v>
      </c>
      <c r="E96" s="14" t="s">
        <v>147</v>
      </c>
      <c r="F96" s="14" t="s">
        <v>86</v>
      </c>
      <c r="G96" s="39" t="s">
        <v>430</v>
      </c>
      <c r="H96" s="16">
        <v>50000</v>
      </c>
      <c r="I96" s="14" t="s">
        <v>150</v>
      </c>
      <c r="J96" s="14" t="s">
        <v>146</v>
      </c>
      <c r="K96" s="14" t="s">
        <v>138</v>
      </c>
      <c r="L96" s="16">
        <v>50000</v>
      </c>
      <c r="M96" s="16">
        <v>50000</v>
      </c>
      <c r="N96" s="17">
        <v>3500500425124</v>
      </c>
      <c r="O96" s="18" t="s">
        <v>204</v>
      </c>
      <c r="P96" s="49" t="s">
        <v>309</v>
      </c>
      <c r="Q96" s="50">
        <v>243434</v>
      </c>
      <c r="R96" s="51" t="s">
        <v>490</v>
      </c>
    </row>
    <row r="97" spans="1:18" ht="84">
      <c r="A97" s="14">
        <v>2566</v>
      </c>
      <c r="B97" s="14" t="s">
        <v>61</v>
      </c>
      <c r="C97" s="14" t="s">
        <v>51</v>
      </c>
      <c r="D97" s="14" t="s">
        <v>151</v>
      </c>
      <c r="E97" s="14" t="s">
        <v>147</v>
      </c>
      <c r="F97" s="14" t="s">
        <v>86</v>
      </c>
      <c r="G97" s="39" t="s">
        <v>491</v>
      </c>
      <c r="H97" s="16">
        <v>11950</v>
      </c>
      <c r="I97" s="14" t="s">
        <v>150</v>
      </c>
      <c r="J97" s="14" t="s">
        <v>146</v>
      </c>
      <c r="K97" s="14" t="s">
        <v>138</v>
      </c>
      <c r="L97" s="16">
        <v>11950</v>
      </c>
      <c r="M97" s="16">
        <v>11950</v>
      </c>
      <c r="N97" s="17">
        <v>563546001228</v>
      </c>
      <c r="O97" s="25" t="s">
        <v>215</v>
      </c>
      <c r="P97" s="19" t="s">
        <v>270</v>
      </c>
      <c r="Q97" s="46" t="s">
        <v>492</v>
      </c>
      <c r="R97" s="46" t="s">
        <v>493</v>
      </c>
    </row>
    <row r="98" spans="1:18" ht="63">
      <c r="A98" s="14">
        <v>2566</v>
      </c>
      <c r="B98" s="14" t="s">
        <v>61</v>
      </c>
      <c r="C98" s="14" t="s">
        <v>51</v>
      </c>
      <c r="D98" s="14" t="s">
        <v>151</v>
      </c>
      <c r="E98" s="14" t="s">
        <v>147</v>
      </c>
      <c r="F98" s="14" t="s">
        <v>86</v>
      </c>
      <c r="G98" s="39" t="s">
        <v>431</v>
      </c>
      <c r="H98" s="16">
        <v>30000</v>
      </c>
      <c r="I98" s="14" t="s">
        <v>150</v>
      </c>
      <c r="J98" s="14" t="s">
        <v>146</v>
      </c>
      <c r="K98" s="14" t="s">
        <v>138</v>
      </c>
      <c r="L98" s="16">
        <v>30000</v>
      </c>
      <c r="M98" s="16">
        <v>30000</v>
      </c>
      <c r="N98" s="17">
        <v>563546001228</v>
      </c>
      <c r="O98" s="25" t="s">
        <v>215</v>
      </c>
      <c r="P98" s="49" t="s">
        <v>271</v>
      </c>
      <c r="Q98" s="50">
        <v>243371</v>
      </c>
      <c r="R98" s="51" t="s">
        <v>494</v>
      </c>
    </row>
    <row r="99" spans="1:18" ht="84">
      <c r="A99" s="14">
        <v>2566</v>
      </c>
      <c r="B99" s="14" t="s">
        <v>61</v>
      </c>
      <c r="C99" s="14" t="s">
        <v>51</v>
      </c>
      <c r="D99" s="14" t="s">
        <v>151</v>
      </c>
      <c r="E99" s="14" t="s">
        <v>147</v>
      </c>
      <c r="F99" s="14" t="s">
        <v>86</v>
      </c>
      <c r="G99" s="39" t="s">
        <v>432</v>
      </c>
      <c r="H99" s="16">
        <v>6320</v>
      </c>
      <c r="I99" s="14" t="s">
        <v>150</v>
      </c>
      <c r="J99" s="14" t="s">
        <v>146</v>
      </c>
      <c r="K99" s="14" t="s">
        <v>138</v>
      </c>
      <c r="L99" s="16">
        <v>6320</v>
      </c>
      <c r="M99" s="16">
        <v>6320</v>
      </c>
      <c r="N99" s="17">
        <v>1560300166684</v>
      </c>
      <c r="O99" s="18" t="s">
        <v>216</v>
      </c>
      <c r="P99" s="19" t="s">
        <v>272</v>
      </c>
      <c r="Q99" s="45">
        <v>243371</v>
      </c>
      <c r="R99" s="46" t="s">
        <v>494</v>
      </c>
    </row>
    <row r="100" spans="1:18" ht="42">
      <c r="A100" s="14">
        <v>2566</v>
      </c>
      <c r="B100" s="14" t="s">
        <v>61</v>
      </c>
      <c r="C100" s="14" t="s">
        <v>51</v>
      </c>
      <c r="D100" s="14" t="s">
        <v>151</v>
      </c>
      <c r="E100" s="14" t="s">
        <v>147</v>
      </c>
      <c r="F100" s="14" t="s">
        <v>86</v>
      </c>
      <c r="G100" s="39" t="s">
        <v>433</v>
      </c>
      <c r="H100" s="16">
        <v>64800</v>
      </c>
      <c r="I100" s="14" t="s">
        <v>150</v>
      </c>
      <c r="J100" s="14" t="s">
        <v>146</v>
      </c>
      <c r="K100" s="14" t="s">
        <v>138</v>
      </c>
      <c r="L100" s="16">
        <v>64800</v>
      </c>
      <c r="M100" s="16">
        <v>64800</v>
      </c>
      <c r="N100" s="17">
        <v>3560300268769</v>
      </c>
      <c r="O100" s="18" t="s">
        <v>217</v>
      </c>
      <c r="P100" s="49" t="s">
        <v>310</v>
      </c>
      <c r="Q100" s="50">
        <v>243371</v>
      </c>
      <c r="R100" s="51" t="s">
        <v>494</v>
      </c>
    </row>
    <row r="101" spans="1:18" ht="42">
      <c r="A101" s="14">
        <v>2566</v>
      </c>
      <c r="B101" s="14" t="s">
        <v>61</v>
      </c>
      <c r="C101" s="14" t="s">
        <v>51</v>
      </c>
      <c r="D101" s="14" t="s">
        <v>151</v>
      </c>
      <c r="E101" s="14" t="s">
        <v>147</v>
      </c>
      <c r="F101" s="14" t="s">
        <v>86</v>
      </c>
      <c r="G101" s="39" t="s">
        <v>434</v>
      </c>
      <c r="H101" s="16">
        <v>15790</v>
      </c>
      <c r="I101" s="14" t="s">
        <v>150</v>
      </c>
      <c r="J101" s="14" t="s">
        <v>146</v>
      </c>
      <c r="K101" s="14" t="s">
        <v>138</v>
      </c>
      <c r="L101" s="16">
        <v>15790</v>
      </c>
      <c r="M101" s="16">
        <v>15790</v>
      </c>
      <c r="N101" s="17">
        <v>3500900317060</v>
      </c>
      <c r="O101" s="18" t="s">
        <v>218</v>
      </c>
      <c r="P101" s="19" t="s">
        <v>273</v>
      </c>
      <c r="Q101" s="45">
        <v>243396</v>
      </c>
      <c r="R101" s="46" t="s">
        <v>495</v>
      </c>
    </row>
    <row r="102" spans="1:18" ht="21">
      <c r="A102" s="14">
        <v>2566</v>
      </c>
      <c r="B102" s="14" t="s">
        <v>61</v>
      </c>
      <c r="C102" s="14" t="s">
        <v>51</v>
      </c>
      <c r="D102" s="14" t="s">
        <v>151</v>
      </c>
      <c r="E102" s="14" t="s">
        <v>147</v>
      </c>
      <c r="F102" s="14" t="s">
        <v>86</v>
      </c>
      <c r="G102" s="41" t="s">
        <v>435</v>
      </c>
      <c r="H102" s="16">
        <v>9480</v>
      </c>
      <c r="I102" s="14" t="s">
        <v>150</v>
      </c>
      <c r="J102" s="14" t="s">
        <v>146</v>
      </c>
      <c r="K102" s="14" t="s">
        <v>138</v>
      </c>
      <c r="L102" s="16">
        <v>9480</v>
      </c>
      <c r="M102" s="16">
        <v>9480</v>
      </c>
      <c r="N102" s="17">
        <v>1102000142718</v>
      </c>
      <c r="O102" s="18" t="s">
        <v>219</v>
      </c>
      <c r="P102" s="19" t="s">
        <v>274</v>
      </c>
      <c r="Q102" s="20">
        <v>45077</v>
      </c>
      <c r="R102" s="20">
        <v>45077</v>
      </c>
    </row>
    <row r="103" spans="1:18" ht="42">
      <c r="A103" s="14">
        <v>2566</v>
      </c>
      <c r="B103" s="14" t="s">
        <v>61</v>
      </c>
      <c r="C103" s="14" t="s">
        <v>51</v>
      </c>
      <c r="D103" s="14" t="s">
        <v>151</v>
      </c>
      <c r="E103" s="14" t="s">
        <v>147</v>
      </c>
      <c r="F103" s="14" t="s">
        <v>86</v>
      </c>
      <c r="G103" s="39" t="s">
        <v>436</v>
      </c>
      <c r="H103" s="16">
        <v>30000</v>
      </c>
      <c r="I103" s="14" t="s">
        <v>150</v>
      </c>
      <c r="J103" s="14" t="s">
        <v>146</v>
      </c>
      <c r="K103" s="14" t="s">
        <v>138</v>
      </c>
      <c r="L103" s="16">
        <v>30000</v>
      </c>
      <c r="M103" s="16">
        <v>30000</v>
      </c>
      <c r="N103" s="17">
        <v>3560300809701</v>
      </c>
      <c r="O103" s="18" t="s">
        <v>149</v>
      </c>
      <c r="P103" s="19" t="s">
        <v>275</v>
      </c>
      <c r="Q103" s="45">
        <v>243412</v>
      </c>
      <c r="R103" s="46" t="s">
        <v>496</v>
      </c>
    </row>
    <row r="104" spans="1:18" ht="21">
      <c r="A104" s="14">
        <v>2566</v>
      </c>
      <c r="B104" s="14" t="s">
        <v>61</v>
      </c>
      <c r="C104" s="14" t="s">
        <v>51</v>
      </c>
      <c r="D104" s="14" t="s">
        <v>151</v>
      </c>
      <c r="E104" s="14" t="s">
        <v>147</v>
      </c>
      <c r="F104" s="14" t="s">
        <v>86</v>
      </c>
      <c r="G104" s="39" t="s">
        <v>437</v>
      </c>
      <c r="H104" s="16">
        <v>35000</v>
      </c>
      <c r="I104" s="14" t="s">
        <v>150</v>
      </c>
      <c r="J104" s="14" t="s">
        <v>146</v>
      </c>
      <c r="K104" s="14" t="s">
        <v>138</v>
      </c>
      <c r="L104" s="16">
        <v>35000</v>
      </c>
      <c r="M104" s="16">
        <v>35000</v>
      </c>
      <c r="N104" s="17">
        <v>1560300174415</v>
      </c>
      <c r="O104" s="18" t="s">
        <v>173</v>
      </c>
      <c r="P104" s="49" t="s">
        <v>276</v>
      </c>
      <c r="Q104" s="50">
        <v>243417</v>
      </c>
      <c r="R104" s="51" t="s">
        <v>497</v>
      </c>
    </row>
    <row r="105" spans="1:18" ht="42">
      <c r="A105" s="14">
        <v>2566</v>
      </c>
      <c r="B105" s="14" t="s">
        <v>61</v>
      </c>
      <c r="C105" s="14" t="s">
        <v>51</v>
      </c>
      <c r="D105" s="14" t="s">
        <v>151</v>
      </c>
      <c r="E105" s="14" t="s">
        <v>147</v>
      </c>
      <c r="F105" s="14" t="s">
        <v>86</v>
      </c>
      <c r="G105" s="39" t="s">
        <v>438</v>
      </c>
      <c r="H105" s="16">
        <v>8600</v>
      </c>
      <c r="I105" s="14" t="s">
        <v>150</v>
      </c>
      <c r="J105" s="14" t="s">
        <v>146</v>
      </c>
      <c r="K105" s="14" t="s">
        <v>138</v>
      </c>
      <c r="L105" s="16">
        <v>8600</v>
      </c>
      <c r="M105" s="16">
        <v>8600</v>
      </c>
      <c r="N105" s="17">
        <v>3560300809093</v>
      </c>
      <c r="O105" s="18" t="s">
        <v>220</v>
      </c>
      <c r="P105" s="29" t="s">
        <v>277</v>
      </c>
      <c r="Q105" s="45">
        <v>243417</v>
      </c>
      <c r="R105" s="46" t="s">
        <v>497</v>
      </c>
    </row>
    <row r="106" spans="1:18" ht="42">
      <c r="A106" s="14">
        <v>2566</v>
      </c>
      <c r="B106" s="14" t="s">
        <v>61</v>
      </c>
      <c r="C106" s="14" t="s">
        <v>51</v>
      </c>
      <c r="D106" s="14" t="s">
        <v>151</v>
      </c>
      <c r="E106" s="14" t="s">
        <v>147</v>
      </c>
      <c r="F106" s="14" t="s">
        <v>86</v>
      </c>
      <c r="G106" s="39" t="s">
        <v>439</v>
      </c>
      <c r="H106" s="16">
        <v>72702</v>
      </c>
      <c r="I106" s="14" t="s">
        <v>150</v>
      </c>
      <c r="J106" s="14" t="s">
        <v>146</v>
      </c>
      <c r="K106" s="14" t="s">
        <v>138</v>
      </c>
      <c r="L106" s="16">
        <v>72702</v>
      </c>
      <c r="M106" s="16">
        <v>72702</v>
      </c>
      <c r="N106" s="23">
        <v>1560300112444</v>
      </c>
      <c r="O106" s="30" t="s">
        <v>201</v>
      </c>
      <c r="P106" s="52" t="s">
        <v>278</v>
      </c>
      <c r="Q106" s="50">
        <v>243418</v>
      </c>
      <c r="R106" s="51" t="s">
        <v>498</v>
      </c>
    </row>
    <row r="107" spans="1:18" ht="42">
      <c r="A107" s="14">
        <v>2566</v>
      </c>
      <c r="B107" s="14" t="s">
        <v>61</v>
      </c>
      <c r="C107" s="14" t="s">
        <v>51</v>
      </c>
      <c r="D107" s="14" t="s">
        <v>151</v>
      </c>
      <c r="E107" s="14" t="s">
        <v>147</v>
      </c>
      <c r="F107" s="14" t="s">
        <v>86</v>
      </c>
      <c r="G107" s="39" t="s">
        <v>440</v>
      </c>
      <c r="H107" s="16">
        <v>39500</v>
      </c>
      <c r="I107" s="14" t="s">
        <v>150</v>
      </c>
      <c r="J107" s="14" t="s">
        <v>146</v>
      </c>
      <c r="K107" s="14" t="s">
        <v>138</v>
      </c>
      <c r="L107" s="16">
        <v>39500</v>
      </c>
      <c r="M107" s="16">
        <v>39500</v>
      </c>
      <c r="N107" s="23">
        <v>3560300809701</v>
      </c>
      <c r="O107" s="30" t="s">
        <v>149</v>
      </c>
      <c r="P107" s="29" t="s">
        <v>279</v>
      </c>
      <c r="Q107" s="46" t="s">
        <v>499</v>
      </c>
      <c r="R107" s="46" t="s">
        <v>488</v>
      </c>
    </row>
    <row r="108" spans="1:18" ht="42">
      <c r="A108" s="14">
        <v>2566</v>
      </c>
      <c r="B108" s="14" t="s">
        <v>61</v>
      </c>
      <c r="C108" s="14" t="s">
        <v>51</v>
      </c>
      <c r="D108" s="14" t="s">
        <v>151</v>
      </c>
      <c r="E108" s="14" t="s">
        <v>147</v>
      </c>
      <c r="F108" s="14" t="s">
        <v>86</v>
      </c>
      <c r="G108" s="39" t="s">
        <v>441</v>
      </c>
      <c r="H108" s="16">
        <v>750</v>
      </c>
      <c r="I108" s="14" t="s">
        <v>150</v>
      </c>
      <c r="J108" s="14" t="s">
        <v>146</v>
      </c>
      <c r="K108" s="14" t="s">
        <v>138</v>
      </c>
      <c r="L108" s="16">
        <v>750</v>
      </c>
      <c r="M108" s="16">
        <v>750</v>
      </c>
      <c r="N108" s="23">
        <v>3510400441560</v>
      </c>
      <c r="O108" s="30" t="s">
        <v>221</v>
      </c>
      <c r="P108" s="52" t="s">
        <v>280</v>
      </c>
      <c r="Q108" s="50">
        <v>243428</v>
      </c>
      <c r="R108" s="51" t="s">
        <v>488</v>
      </c>
    </row>
    <row r="109" spans="1:18" ht="42">
      <c r="A109" s="14">
        <v>2566</v>
      </c>
      <c r="B109" s="14" t="s">
        <v>61</v>
      </c>
      <c r="C109" s="14" t="s">
        <v>51</v>
      </c>
      <c r="D109" s="14" t="s">
        <v>151</v>
      </c>
      <c r="E109" s="14" t="s">
        <v>147</v>
      </c>
      <c r="F109" s="14" t="s">
        <v>86</v>
      </c>
      <c r="G109" s="39" t="s">
        <v>442</v>
      </c>
      <c r="H109" s="16">
        <v>500</v>
      </c>
      <c r="I109" s="14" t="s">
        <v>150</v>
      </c>
      <c r="J109" s="14" t="s">
        <v>146</v>
      </c>
      <c r="K109" s="14" t="s">
        <v>138</v>
      </c>
      <c r="L109" s="16">
        <v>500</v>
      </c>
      <c r="M109" s="16">
        <v>500</v>
      </c>
      <c r="N109" s="23">
        <v>3560600370127</v>
      </c>
      <c r="O109" s="30" t="s">
        <v>195</v>
      </c>
      <c r="P109" s="29" t="s">
        <v>282</v>
      </c>
      <c r="Q109" s="45">
        <v>243428</v>
      </c>
      <c r="R109" s="46" t="s">
        <v>488</v>
      </c>
    </row>
    <row r="110" spans="1:18" ht="63">
      <c r="A110" s="14">
        <v>2566</v>
      </c>
      <c r="B110" s="14" t="s">
        <v>61</v>
      </c>
      <c r="C110" s="14" t="s">
        <v>51</v>
      </c>
      <c r="D110" s="14" t="s">
        <v>151</v>
      </c>
      <c r="E110" s="14" t="s">
        <v>147</v>
      </c>
      <c r="F110" s="14" t="s">
        <v>86</v>
      </c>
      <c r="G110" s="39" t="s">
        <v>443</v>
      </c>
      <c r="H110" s="16">
        <v>30000</v>
      </c>
      <c r="I110" s="14" t="s">
        <v>150</v>
      </c>
      <c r="J110" s="14" t="s">
        <v>146</v>
      </c>
      <c r="K110" s="14" t="s">
        <v>138</v>
      </c>
      <c r="L110" s="16">
        <v>30000</v>
      </c>
      <c r="M110" s="16">
        <v>30000</v>
      </c>
      <c r="N110" s="31">
        <v>563547000659</v>
      </c>
      <c r="O110" s="18" t="s">
        <v>180</v>
      </c>
      <c r="P110" s="49" t="s">
        <v>311</v>
      </c>
      <c r="Q110" s="50">
        <v>243434</v>
      </c>
      <c r="R110" s="51" t="s">
        <v>500</v>
      </c>
    </row>
    <row r="111" spans="1:18" ht="42">
      <c r="A111" s="14">
        <v>2566</v>
      </c>
      <c r="B111" s="14" t="s">
        <v>61</v>
      </c>
      <c r="C111" s="14" t="s">
        <v>51</v>
      </c>
      <c r="D111" s="14" t="s">
        <v>151</v>
      </c>
      <c r="E111" s="14" t="s">
        <v>147</v>
      </c>
      <c r="F111" s="14" t="s">
        <v>86</v>
      </c>
      <c r="G111" s="42" t="s">
        <v>444</v>
      </c>
      <c r="H111" s="16">
        <v>2000</v>
      </c>
      <c r="I111" s="14" t="s">
        <v>150</v>
      </c>
      <c r="J111" s="14" t="s">
        <v>146</v>
      </c>
      <c r="K111" s="14" t="s">
        <v>138</v>
      </c>
      <c r="L111" s="16">
        <v>2000</v>
      </c>
      <c r="M111" s="16">
        <v>2000</v>
      </c>
      <c r="N111" s="31">
        <v>563547000659</v>
      </c>
      <c r="O111" s="18" t="s">
        <v>180</v>
      </c>
      <c r="P111" s="19" t="s">
        <v>312</v>
      </c>
      <c r="Q111" s="45">
        <v>243439</v>
      </c>
      <c r="R111" s="46" t="s">
        <v>501</v>
      </c>
    </row>
    <row r="112" spans="1:18" ht="42">
      <c r="A112" s="14">
        <v>2566</v>
      </c>
      <c r="B112" s="14" t="s">
        <v>61</v>
      </c>
      <c r="C112" s="14" t="s">
        <v>51</v>
      </c>
      <c r="D112" s="14" t="s">
        <v>151</v>
      </c>
      <c r="E112" s="14" t="s">
        <v>147</v>
      </c>
      <c r="F112" s="14" t="s">
        <v>86</v>
      </c>
      <c r="G112" s="42" t="s">
        <v>445</v>
      </c>
      <c r="H112" s="16">
        <v>300</v>
      </c>
      <c r="I112" s="14" t="s">
        <v>150</v>
      </c>
      <c r="J112" s="14" t="s">
        <v>146</v>
      </c>
      <c r="K112" s="14" t="s">
        <v>138</v>
      </c>
      <c r="L112" s="16">
        <v>300</v>
      </c>
      <c r="M112" s="16">
        <v>300</v>
      </c>
      <c r="N112" s="31">
        <v>3560300829744</v>
      </c>
      <c r="O112" s="18" t="s">
        <v>169</v>
      </c>
      <c r="P112" s="49" t="s">
        <v>313</v>
      </c>
      <c r="Q112" s="50">
        <v>243439</v>
      </c>
      <c r="R112" s="51" t="s">
        <v>501</v>
      </c>
    </row>
    <row r="113" spans="1:18" ht="42">
      <c r="A113" s="14">
        <v>2566</v>
      </c>
      <c r="B113" s="14" t="s">
        <v>61</v>
      </c>
      <c r="C113" s="14" t="s">
        <v>51</v>
      </c>
      <c r="D113" s="14" t="s">
        <v>151</v>
      </c>
      <c r="E113" s="14" t="s">
        <v>147</v>
      </c>
      <c r="F113" s="14" t="s">
        <v>86</v>
      </c>
      <c r="G113" s="42" t="s">
        <v>446</v>
      </c>
      <c r="H113" s="16">
        <v>2400</v>
      </c>
      <c r="I113" s="14" t="s">
        <v>150</v>
      </c>
      <c r="J113" s="14" t="s">
        <v>146</v>
      </c>
      <c r="K113" s="14" t="s">
        <v>138</v>
      </c>
      <c r="L113" s="16">
        <v>2400</v>
      </c>
      <c r="M113" s="16">
        <v>2400</v>
      </c>
      <c r="N113" s="31">
        <v>5560300003419</v>
      </c>
      <c r="O113" s="18" t="s">
        <v>209</v>
      </c>
      <c r="P113" s="19" t="s">
        <v>314</v>
      </c>
      <c r="Q113" s="46" t="s">
        <v>502</v>
      </c>
      <c r="R113" s="46" t="s">
        <v>503</v>
      </c>
    </row>
    <row r="114" spans="1:18" ht="84">
      <c r="A114" s="14">
        <v>2566</v>
      </c>
      <c r="B114" s="14" t="s">
        <v>61</v>
      </c>
      <c r="C114" s="14" t="s">
        <v>51</v>
      </c>
      <c r="D114" s="14" t="s">
        <v>151</v>
      </c>
      <c r="E114" s="14" t="s">
        <v>147</v>
      </c>
      <c r="F114" s="14" t="s">
        <v>86</v>
      </c>
      <c r="G114" s="42" t="s">
        <v>447</v>
      </c>
      <c r="H114" s="16">
        <v>14000</v>
      </c>
      <c r="I114" s="14" t="s">
        <v>150</v>
      </c>
      <c r="J114" s="14" t="s">
        <v>146</v>
      </c>
      <c r="K114" s="14" t="s">
        <v>138</v>
      </c>
      <c r="L114" s="16">
        <v>14000</v>
      </c>
      <c r="M114" s="16">
        <v>14000</v>
      </c>
      <c r="N114" s="31">
        <v>3570100682421</v>
      </c>
      <c r="O114" s="18" t="s">
        <v>179</v>
      </c>
      <c r="P114" s="49" t="s">
        <v>315</v>
      </c>
      <c r="Q114" s="50">
        <v>243453</v>
      </c>
      <c r="R114" s="51" t="s">
        <v>504</v>
      </c>
    </row>
    <row r="115" spans="1:18" ht="42">
      <c r="A115" s="14">
        <v>2566</v>
      </c>
      <c r="B115" s="14" t="s">
        <v>61</v>
      </c>
      <c r="C115" s="14" t="s">
        <v>51</v>
      </c>
      <c r="D115" s="14" t="s">
        <v>151</v>
      </c>
      <c r="E115" s="14" t="s">
        <v>147</v>
      </c>
      <c r="F115" s="14" t="s">
        <v>86</v>
      </c>
      <c r="G115" s="42" t="s">
        <v>448</v>
      </c>
      <c r="H115" s="16">
        <v>1600</v>
      </c>
      <c r="I115" s="14" t="s">
        <v>150</v>
      </c>
      <c r="J115" s="14" t="s">
        <v>146</v>
      </c>
      <c r="K115" s="14" t="s">
        <v>138</v>
      </c>
      <c r="L115" s="16">
        <v>1600</v>
      </c>
      <c r="M115" s="16">
        <v>1600</v>
      </c>
      <c r="N115" s="32" t="s">
        <v>222</v>
      </c>
      <c r="O115" s="18" t="s">
        <v>223</v>
      </c>
      <c r="P115" s="19" t="s">
        <v>316</v>
      </c>
      <c r="Q115" s="45">
        <v>243460</v>
      </c>
      <c r="R115" s="46" t="s">
        <v>489</v>
      </c>
    </row>
    <row r="116" spans="1:18" ht="42">
      <c r="A116" s="14">
        <v>2566</v>
      </c>
      <c r="B116" s="14" t="s">
        <v>61</v>
      </c>
      <c r="C116" s="14" t="s">
        <v>51</v>
      </c>
      <c r="D116" s="14" t="s">
        <v>151</v>
      </c>
      <c r="E116" s="14" t="s">
        <v>147</v>
      </c>
      <c r="F116" s="14" t="s">
        <v>86</v>
      </c>
      <c r="G116" s="42" t="s">
        <v>449</v>
      </c>
      <c r="H116" s="16">
        <v>5610</v>
      </c>
      <c r="I116" s="14" t="s">
        <v>150</v>
      </c>
      <c r="J116" s="14" t="s">
        <v>146</v>
      </c>
      <c r="K116" s="14" t="s">
        <v>138</v>
      </c>
      <c r="L116" s="16">
        <v>5610</v>
      </c>
      <c r="M116" s="16">
        <v>5610</v>
      </c>
      <c r="N116" s="31">
        <v>3560300807970</v>
      </c>
      <c r="O116" s="25" t="s">
        <v>214</v>
      </c>
      <c r="P116" s="49" t="s">
        <v>317</v>
      </c>
      <c r="Q116" s="50">
        <v>243461</v>
      </c>
      <c r="R116" s="51" t="s">
        <v>505</v>
      </c>
    </row>
    <row r="117" spans="1:18" ht="21">
      <c r="A117" s="14">
        <v>2566</v>
      </c>
      <c r="B117" s="14" t="s">
        <v>61</v>
      </c>
      <c r="C117" s="14" t="s">
        <v>51</v>
      </c>
      <c r="D117" s="14" t="s">
        <v>151</v>
      </c>
      <c r="E117" s="14" t="s">
        <v>147</v>
      </c>
      <c r="F117" s="14" t="s">
        <v>86</v>
      </c>
      <c r="G117" s="42" t="s">
        <v>450</v>
      </c>
      <c r="H117" s="16">
        <v>25000</v>
      </c>
      <c r="I117" s="14" t="s">
        <v>150</v>
      </c>
      <c r="J117" s="14" t="s">
        <v>146</v>
      </c>
      <c r="K117" s="14" t="s">
        <v>138</v>
      </c>
      <c r="L117" s="16">
        <v>25000</v>
      </c>
      <c r="M117" s="16">
        <v>25000</v>
      </c>
      <c r="N117" s="31">
        <v>1560300260401</v>
      </c>
      <c r="O117" s="18" t="s">
        <v>153</v>
      </c>
      <c r="P117" s="19" t="s">
        <v>318</v>
      </c>
      <c r="Q117" s="45">
        <v>243462</v>
      </c>
      <c r="R117" s="46" t="s">
        <v>506</v>
      </c>
    </row>
    <row r="118" spans="1:18" ht="42">
      <c r="A118" s="14">
        <v>2566</v>
      </c>
      <c r="B118" s="14" t="s">
        <v>61</v>
      </c>
      <c r="C118" s="14" t="s">
        <v>51</v>
      </c>
      <c r="D118" s="14" t="s">
        <v>151</v>
      </c>
      <c r="E118" s="14" t="s">
        <v>147</v>
      </c>
      <c r="F118" s="14" t="s">
        <v>86</v>
      </c>
      <c r="G118" s="38" t="s">
        <v>511</v>
      </c>
      <c r="H118" s="16">
        <v>20000</v>
      </c>
      <c r="I118" s="14" t="s">
        <v>150</v>
      </c>
      <c r="J118" s="14" t="s">
        <v>146</v>
      </c>
      <c r="K118" s="14" t="s">
        <v>138</v>
      </c>
      <c r="L118" s="16">
        <v>20000</v>
      </c>
      <c r="M118" s="16">
        <v>20000</v>
      </c>
      <c r="N118" s="31">
        <v>1560300222801</v>
      </c>
      <c r="O118" s="18" t="s">
        <v>154</v>
      </c>
      <c r="P118" s="49" t="s">
        <v>319</v>
      </c>
      <c r="Q118" s="51" t="s">
        <v>507</v>
      </c>
      <c r="R118" s="51" t="s">
        <v>508</v>
      </c>
    </row>
    <row r="119" spans="1:18" ht="42">
      <c r="A119" s="14">
        <v>2566</v>
      </c>
      <c r="B119" s="14" t="s">
        <v>61</v>
      </c>
      <c r="C119" s="14" t="s">
        <v>51</v>
      </c>
      <c r="D119" s="14" t="s">
        <v>151</v>
      </c>
      <c r="E119" s="14" t="s">
        <v>147</v>
      </c>
      <c r="F119" s="14" t="s">
        <v>86</v>
      </c>
      <c r="G119" s="38" t="s">
        <v>512</v>
      </c>
      <c r="H119" s="16">
        <v>20000</v>
      </c>
      <c r="I119" s="14" t="s">
        <v>150</v>
      </c>
      <c r="J119" s="14" t="s">
        <v>146</v>
      </c>
      <c r="K119" s="14" t="s">
        <v>138</v>
      </c>
      <c r="L119" s="16">
        <v>20000</v>
      </c>
      <c r="M119" s="16">
        <v>20000</v>
      </c>
      <c r="N119" s="31">
        <v>1529900339821</v>
      </c>
      <c r="O119" s="18" t="s">
        <v>184</v>
      </c>
      <c r="P119" s="19" t="s">
        <v>320</v>
      </c>
      <c r="Q119" s="46" t="s">
        <v>507</v>
      </c>
      <c r="R119" s="46" t="s">
        <v>508</v>
      </c>
    </row>
    <row r="120" spans="1:18" ht="84">
      <c r="A120" s="14">
        <v>2566</v>
      </c>
      <c r="B120" s="14" t="s">
        <v>61</v>
      </c>
      <c r="C120" s="14" t="s">
        <v>51</v>
      </c>
      <c r="D120" s="14" t="s">
        <v>151</v>
      </c>
      <c r="E120" s="14" t="s">
        <v>147</v>
      </c>
      <c r="F120" s="14" t="s">
        <v>86</v>
      </c>
      <c r="G120" s="42" t="s">
        <v>451</v>
      </c>
      <c r="H120" s="16">
        <v>500</v>
      </c>
      <c r="I120" s="14" t="s">
        <v>150</v>
      </c>
      <c r="J120" s="14" t="s">
        <v>146</v>
      </c>
      <c r="K120" s="14" t="s">
        <v>138</v>
      </c>
      <c r="L120" s="16">
        <v>500</v>
      </c>
      <c r="M120" s="16">
        <v>500</v>
      </c>
      <c r="N120" s="31">
        <v>3560300944934</v>
      </c>
      <c r="O120" s="18" t="s">
        <v>224</v>
      </c>
      <c r="P120" s="49" t="s">
        <v>321</v>
      </c>
      <c r="Q120" s="51" t="s">
        <v>509</v>
      </c>
      <c r="R120" s="51" t="s">
        <v>510</v>
      </c>
    </row>
    <row r="121" spans="1:18" ht="42">
      <c r="A121" s="14">
        <v>2566</v>
      </c>
      <c r="B121" s="14" t="s">
        <v>61</v>
      </c>
      <c r="C121" s="14" t="s">
        <v>51</v>
      </c>
      <c r="D121" s="14" t="s">
        <v>151</v>
      </c>
      <c r="E121" s="14" t="s">
        <v>147</v>
      </c>
      <c r="F121" s="14" t="s">
        <v>86</v>
      </c>
      <c r="G121" s="42" t="s">
        <v>452</v>
      </c>
      <c r="H121" s="16">
        <v>1590</v>
      </c>
      <c r="I121" s="14" t="s">
        <v>150</v>
      </c>
      <c r="J121" s="14" t="s">
        <v>146</v>
      </c>
      <c r="K121" s="14" t="s">
        <v>138</v>
      </c>
      <c r="L121" s="16">
        <v>1590</v>
      </c>
      <c r="M121" s="16">
        <v>1590</v>
      </c>
      <c r="N121" s="31">
        <v>3560300468938</v>
      </c>
      <c r="O121" s="18" t="s">
        <v>225</v>
      </c>
      <c r="P121" s="19" t="s">
        <v>322</v>
      </c>
      <c r="Q121" s="45">
        <v>243482</v>
      </c>
      <c r="R121" s="46" t="s">
        <v>513</v>
      </c>
    </row>
    <row r="122" spans="1:18" ht="21">
      <c r="A122" s="14">
        <v>2566</v>
      </c>
      <c r="B122" s="14" t="s">
        <v>61</v>
      </c>
      <c r="C122" s="14" t="s">
        <v>51</v>
      </c>
      <c r="D122" s="14" t="s">
        <v>151</v>
      </c>
      <c r="E122" s="14" t="s">
        <v>147</v>
      </c>
      <c r="F122" s="14" t="s">
        <v>86</v>
      </c>
      <c r="G122" s="42" t="s">
        <v>453</v>
      </c>
      <c r="H122" s="16">
        <v>6000</v>
      </c>
      <c r="I122" s="14" t="s">
        <v>150</v>
      </c>
      <c r="J122" s="14" t="s">
        <v>146</v>
      </c>
      <c r="K122" s="14" t="s">
        <v>138</v>
      </c>
      <c r="L122" s="16">
        <v>6000</v>
      </c>
      <c r="M122" s="16">
        <v>6000</v>
      </c>
      <c r="N122" s="31">
        <v>3560300879300</v>
      </c>
      <c r="O122" s="18" t="s">
        <v>226</v>
      </c>
      <c r="P122" s="49" t="s">
        <v>323</v>
      </c>
      <c r="Q122" s="50">
        <v>243482</v>
      </c>
      <c r="R122" s="51" t="s">
        <v>514</v>
      </c>
    </row>
    <row r="123" spans="1:18" ht="105">
      <c r="A123" s="14">
        <v>2566</v>
      </c>
      <c r="B123" s="14" t="s">
        <v>61</v>
      </c>
      <c r="C123" s="14" t="s">
        <v>51</v>
      </c>
      <c r="D123" s="14" t="s">
        <v>151</v>
      </c>
      <c r="E123" s="14" t="s">
        <v>147</v>
      </c>
      <c r="F123" s="14" t="s">
        <v>86</v>
      </c>
      <c r="G123" s="42" t="s">
        <v>454</v>
      </c>
      <c r="H123" s="16">
        <v>10000</v>
      </c>
      <c r="I123" s="14" t="s">
        <v>150</v>
      </c>
      <c r="J123" s="14" t="s">
        <v>146</v>
      </c>
      <c r="K123" s="14" t="s">
        <v>138</v>
      </c>
      <c r="L123" s="16">
        <v>10000</v>
      </c>
      <c r="M123" s="16">
        <v>10000</v>
      </c>
      <c r="N123" s="31">
        <v>5560300003419</v>
      </c>
      <c r="O123" s="18" t="s">
        <v>209</v>
      </c>
      <c r="P123" s="19" t="s">
        <v>324</v>
      </c>
      <c r="Q123" s="20">
        <v>45156</v>
      </c>
      <c r="R123" s="20">
        <v>45162</v>
      </c>
    </row>
    <row r="124" spans="1:18" ht="63">
      <c r="A124" s="14">
        <v>2566</v>
      </c>
      <c r="B124" s="14" t="s">
        <v>61</v>
      </c>
      <c r="C124" s="14" t="s">
        <v>51</v>
      </c>
      <c r="D124" s="14" t="s">
        <v>151</v>
      </c>
      <c r="E124" s="14" t="s">
        <v>147</v>
      </c>
      <c r="F124" s="14" t="s">
        <v>86</v>
      </c>
      <c r="G124" s="42" t="s">
        <v>455</v>
      </c>
      <c r="H124" s="16">
        <v>80000</v>
      </c>
      <c r="I124" s="14" t="s">
        <v>150</v>
      </c>
      <c r="J124" s="14" t="s">
        <v>146</v>
      </c>
      <c r="K124" s="14" t="s">
        <v>138</v>
      </c>
      <c r="L124" s="16">
        <v>80000</v>
      </c>
      <c r="M124" s="16">
        <v>80000</v>
      </c>
      <c r="N124" s="31">
        <v>1529900339821</v>
      </c>
      <c r="O124" s="18" t="s">
        <v>184</v>
      </c>
      <c r="P124" s="49" t="s">
        <v>325</v>
      </c>
      <c r="Q124" s="50">
        <v>243502</v>
      </c>
      <c r="R124" s="51" t="s">
        <v>515</v>
      </c>
    </row>
    <row r="125" spans="1:18" ht="21">
      <c r="A125" s="14">
        <v>2566</v>
      </c>
      <c r="B125" s="14" t="s">
        <v>61</v>
      </c>
      <c r="C125" s="14" t="s">
        <v>51</v>
      </c>
      <c r="D125" s="14" t="s">
        <v>151</v>
      </c>
      <c r="E125" s="14" t="s">
        <v>147</v>
      </c>
      <c r="F125" s="14" t="s">
        <v>86</v>
      </c>
      <c r="G125" s="42" t="s">
        <v>456</v>
      </c>
      <c r="H125" s="16">
        <v>420</v>
      </c>
      <c r="I125" s="14" t="s">
        <v>150</v>
      </c>
      <c r="J125" s="14" t="s">
        <v>146</v>
      </c>
      <c r="K125" s="14" t="s">
        <v>138</v>
      </c>
      <c r="L125" s="16">
        <v>420</v>
      </c>
      <c r="M125" s="16">
        <v>420</v>
      </c>
      <c r="N125" s="31">
        <v>3560300190018</v>
      </c>
      <c r="O125" s="25" t="s">
        <v>212</v>
      </c>
      <c r="P125" s="19" t="s">
        <v>326</v>
      </c>
      <c r="Q125" s="45">
        <v>243505</v>
      </c>
      <c r="R125" s="46" t="s">
        <v>516</v>
      </c>
    </row>
    <row r="126" spans="1:18" ht="84">
      <c r="A126" s="14">
        <v>2566</v>
      </c>
      <c r="B126" s="14" t="s">
        <v>61</v>
      </c>
      <c r="C126" s="14" t="s">
        <v>51</v>
      </c>
      <c r="D126" s="14" t="s">
        <v>151</v>
      </c>
      <c r="E126" s="14" t="s">
        <v>147</v>
      </c>
      <c r="F126" s="14" t="s">
        <v>86</v>
      </c>
      <c r="G126" s="42" t="s">
        <v>457</v>
      </c>
      <c r="H126" s="16">
        <v>67800</v>
      </c>
      <c r="I126" s="14" t="s">
        <v>150</v>
      </c>
      <c r="J126" s="14" t="s">
        <v>146</v>
      </c>
      <c r="K126" s="14" t="s">
        <v>138</v>
      </c>
      <c r="L126" s="16">
        <v>67800</v>
      </c>
      <c r="M126" s="16">
        <v>67800</v>
      </c>
      <c r="N126" s="31">
        <v>5560300003419</v>
      </c>
      <c r="O126" s="18" t="s">
        <v>209</v>
      </c>
      <c r="P126" s="49" t="s">
        <v>327</v>
      </c>
      <c r="Q126" s="50">
        <v>243509</v>
      </c>
      <c r="R126" s="51" t="s">
        <v>517</v>
      </c>
    </row>
    <row r="127" spans="1:18" ht="42">
      <c r="A127" s="14">
        <v>2566</v>
      </c>
      <c r="B127" s="14" t="s">
        <v>61</v>
      </c>
      <c r="C127" s="14" t="s">
        <v>51</v>
      </c>
      <c r="D127" s="14" t="s">
        <v>151</v>
      </c>
      <c r="E127" s="14" t="s">
        <v>147</v>
      </c>
      <c r="F127" s="14" t="s">
        <v>86</v>
      </c>
      <c r="G127" s="42" t="s">
        <v>458</v>
      </c>
      <c r="H127" s="16">
        <v>30000</v>
      </c>
      <c r="I127" s="14" t="s">
        <v>150</v>
      </c>
      <c r="J127" s="14" t="s">
        <v>146</v>
      </c>
      <c r="K127" s="14" t="s">
        <v>138</v>
      </c>
      <c r="L127" s="16">
        <v>30000</v>
      </c>
      <c r="M127" s="16">
        <v>30000</v>
      </c>
      <c r="N127" s="31">
        <v>563553000045</v>
      </c>
      <c r="O127" s="25" t="s">
        <v>171</v>
      </c>
      <c r="P127" s="19" t="s">
        <v>283</v>
      </c>
      <c r="Q127" s="45">
        <v>243510</v>
      </c>
      <c r="R127" s="46" t="s">
        <v>518</v>
      </c>
    </row>
    <row r="128" spans="1:18" ht="21">
      <c r="A128" s="14">
        <v>2566</v>
      </c>
      <c r="B128" s="14" t="s">
        <v>61</v>
      </c>
      <c r="C128" s="14" t="s">
        <v>51</v>
      </c>
      <c r="D128" s="14" t="s">
        <v>151</v>
      </c>
      <c r="E128" s="14" t="s">
        <v>147</v>
      </c>
      <c r="F128" s="14" t="s">
        <v>86</v>
      </c>
      <c r="G128" s="42" t="s">
        <v>459</v>
      </c>
      <c r="H128" s="16">
        <v>80000</v>
      </c>
      <c r="I128" s="14" t="s">
        <v>150</v>
      </c>
      <c r="J128" s="14" t="s">
        <v>146</v>
      </c>
      <c r="K128" s="14" t="s">
        <v>138</v>
      </c>
      <c r="L128" s="16">
        <v>80000</v>
      </c>
      <c r="M128" s="16">
        <v>80000</v>
      </c>
      <c r="N128" s="31">
        <v>3560300854251</v>
      </c>
      <c r="O128" s="25" t="s">
        <v>172</v>
      </c>
      <c r="P128" s="49" t="s">
        <v>284</v>
      </c>
      <c r="Q128" s="50">
        <v>243445</v>
      </c>
      <c r="R128" s="51" t="s">
        <v>508</v>
      </c>
    </row>
    <row r="129" spans="1:18" ht="21">
      <c r="A129" s="14">
        <v>2566</v>
      </c>
      <c r="B129" s="14" t="s">
        <v>61</v>
      </c>
      <c r="C129" s="14" t="s">
        <v>51</v>
      </c>
      <c r="D129" s="14" t="s">
        <v>151</v>
      </c>
      <c r="E129" s="14" t="s">
        <v>147</v>
      </c>
      <c r="F129" s="14" t="s">
        <v>86</v>
      </c>
      <c r="G129" s="42" t="s">
        <v>460</v>
      </c>
      <c r="H129" s="16">
        <v>3450</v>
      </c>
      <c r="I129" s="14" t="s">
        <v>150</v>
      </c>
      <c r="J129" s="14" t="s">
        <v>146</v>
      </c>
      <c r="K129" s="14" t="s">
        <v>138</v>
      </c>
      <c r="L129" s="16">
        <v>3450</v>
      </c>
      <c r="M129" s="16">
        <v>3450</v>
      </c>
      <c r="N129" s="31">
        <v>563553000045</v>
      </c>
      <c r="O129" s="25" t="s">
        <v>171</v>
      </c>
      <c r="P129" s="19" t="s">
        <v>328</v>
      </c>
      <c r="Q129" s="45">
        <v>243448</v>
      </c>
      <c r="R129" s="46" t="s">
        <v>519</v>
      </c>
    </row>
    <row r="130" spans="1:18" ht="42">
      <c r="A130" s="14">
        <v>2566</v>
      </c>
      <c r="B130" s="14" t="s">
        <v>61</v>
      </c>
      <c r="C130" s="14" t="s">
        <v>51</v>
      </c>
      <c r="D130" s="14" t="s">
        <v>151</v>
      </c>
      <c r="E130" s="14" t="s">
        <v>147</v>
      </c>
      <c r="F130" s="14" t="s">
        <v>86</v>
      </c>
      <c r="G130" s="42" t="s">
        <v>461</v>
      </c>
      <c r="H130" s="16">
        <v>30000</v>
      </c>
      <c r="I130" s="14" t="s">
        <v>150</v>
      </c>
      <c r="J130" s="14" t="s">
        <v>146</v>
      </c>
      <c r="K130" s="14" t="s">
        <v>138</v>
      </c>
      <c r="L130" s="16">
        <v>30000</v>
      </c>
      <c r="M130" s="16">
        <v>30000</v>
      </c>
      <c r="N130" s="31">
        <v>563546001228</v>
      </c>
      <c r="O130" s="18" t="s">
        <v>227</v>
      </c>
      <c r="P130" s="49" t="s">
        <v>329</v>
      </c>
      <c r="Q130" s="50">
        <v>243460</v>
      </c>
      <c r="R130" s="51" t="s">
        <v>508</v>
      </c>
    </row>
    <row r="131" spans="1:18" ht="21">
      <c r="A131" s="14">
        <v>2566</v>
      </c>
      <c r="B131" s="14" t="s">
        <v>61</v>
      </c>
      <c r="C131" s="14" t="s">
        <v>51</v>
      </c>
      <c r="D131" s="14" t="s">
        <v>151</v>
      </c>
      <c r="E131" s="14" t="s">
        <v>147</v>
      </c>
      <c r="F131" s="14" t="s">
        <v>86</v>
      </c>
      <c r="G131" s="42" t="s">
        <v>462</v>
      </c>
      <c r="H131" s="16">
        <v>3000</v>
      </c>
      <c r="I131" s="14" t="s">
        <v>150</v>
      </c>
      <c r="J131" s="14" t="s">
        <v>146</v>
      </c>
      <c r="K131" s="14" t="s">
        <v>138</v>
      </c>
      <c r="L131" s="16">
        <v>3000</v>
      </c>
      <c r="M131" s="16">
        <v>3000</v>
      </c>
      <c r="N131" s="31">
        <v>1560300004447</v>
      </c>
      <c r="O131" s="18" t="s">
        <v>228</v>
      </c>
      <c r="P131" s="19" t="s">
        <v>330</v>
      </c>
      <c r="Q131" s="45">
        <v>243461</v>
      </c>
      <c r="R131" s="46" t="s">
        <v>505</v>
      </c>
    </row>
    <row r="132" spans="1:18" ht="42">
      <c r="A132" s="14">
        <v>2566</v>
      </c>
      <c r="B132" s="14" t="s">
        <v>61</v>
      </c>
      <c r="C132" s="14" t="s">
        <v>51</v>
      </c>
      <c r="D132" s="14" t="s">
        <v>151</v>
      </c>
      <c r="E132" s="14" t="s">
        <v>147</v>
      </c>
      <c r="F132" s="14" t="s">
        <v>86</v>
      </c>
      <c r="G132" s="42" t="s">
        <v>463</v>
      </c>
      <c r="H132" s="16">
        <v>1450</v>
      </c>
      <c r="I132" s="14" t="s">
        <v>150</v>
      </c>
      <c r="J132" s="14" t="s">
        <v>146</v>
      </c>
      <c r="K132" s="14" t="s">
        <v>138</v>
      </c>
      <c r="L132" s="16">
        <v>1450</v>
      </c>
      <c r="M132" s="16">
        <v>1450</v>
      </c>
      <c r="N132" s="31">
        <v>3560300809093</v>
      </c>
      <c r="O132" s="18" t="s">
        <v>220</v>
      </c>
      <c r="P132" s="49" t="s">
        <v>331</v>
      </c>
      <c r="Q132" s="50">
        <v>243461</v>
      </c>
      <c r="R132" s="51" t="s">
        <v>505</v>
      </c>
    </row>
    <row r="133" spans="1:18" ht="42">
      <c r="A133" s="14">
        <v>2566</v>
      </c>
      <c r="B133" s="14" t="s">
        <v>61</v>
      </c>
      <c r="C133" s="14" t="s">
        <v>51</v>
      </c>
      <c r="D133" s="14" t="s">
        <v>151</v>
      </c>
      <c r="E133" s="14" t="s">
        <v>147</v>
      </c>
      <c r="F133" s="14" t="s">
        <v>86</v>
      </c>
      <c r="G133" s="42" t="s">
        <v>464</v>
      </c>
      <c r="H133" s="16">
        <v>40045</v>
      </c>
      <c r="I133" s="14" t="s">
        <v>150</v>
      </c>
      <c r="J133" s="14" t="s">
        <v>146</v>
      </c>
      <c r="K133" s="14" t="s">
        <v>138</v>
      </c>
      <c r="L133" s="16">
        <v>40045</v>
      </c>
      <c r="M133" s="16">
        <v>40045</v>
      </c>
      <c r="N133" s="31">
        <v>563546001228</v>
      </c>
      <c r="O133" s="18" t="s">
        <v>227</v>
      </c>
      <c r="P133" s="19" t="s">
        <v>332</v>
      </c>
      <c r="Q133" s="45">
        <v>243461</v>
      </c>
      <c r="R133" s="46" t="s">
        <v>520</v>
      </c>
    </row>
    <row r="134" spans="1:18" ht="42">
      <c r="A134" s="14">
        <v>2566</v>
      </c>
      <c r="B134" s="14" t="s">
        <v>61</v>
      </c>
      <c r="C134" s="14" t="s">
        <v>51</v>
      </c>
      <c r="D134" s="14" t="s">
        <v>151</v>
      </c>
      <c r="E134" s="14" t="s">
        <v>147</v>
      </c>
      <c r="F134" s="14" t="s">
        <v>86</v>
      </c>
      <c r="G134" s="42" t="s">
        <v>521</v>
      </c>
      <c r="H134" s="16">
        <v>49500</v>
      </c>
      <c r="I134" s="14" t="s">
        <v>150</v>
      </c>
      <c r="J134" s="14" t="s">
        <v>146</v>
      </c>
      <c r="K134" s="14" t="s">
        <v>138</v>
      </c>
      <c r="L134" s="16">
        <v>49500</v>
      </c>
      <c r="M134" s="16">
        <v>49500</v>
      </c>
      <c r="N134" s="31">
        <v>1560300090726</v>
      </c>
      <c r="O134" s="18" t="s">
        <v>229</v>
      </c>
      <c r="P134" s="49" t="s">
        <v>333</v>
      </c>
      <c r="Q134" s="50">
        <v>243475</v>
      </c>
      <c r="R134" s="51" t="s">
        <v>522</v>
      </c>
    </row>
    <row r="135" spans="1:18" ht="42">
      <c r="A135" s="14">
        <v>2566</v>
      </c>
      <c r="B135" s="14" t="s">
        <v>61</v>
      </c>
      <c r="C135" s="14" t="s">
        <v>51</v>
      </c>
      <c r="D135" s="14" t="s">
        <v>151</v>
      </c>
      <c r="E135" s="14" t="s">
        <v>147</v>
      </c>
      <c r="F135" s="14" t="s">
        <v>86</v>
      </c>
      <c r="G135" s="42" t="s">
        <v>465</v>
      </c>
      <c r="H135" s="16">
        <v>12450</v>
      </c>
      <c r="I135" s="14" t="s">
        <v>150</v>
      </c>
      <c r="J135" s="14" t="s">
        <v>146</v>
      </c>
      <c r="K135" s="14" t="s">
        <v>138</v>
      </c>
      <c r="L135" s="16">
        <v>12450</v>
      </c>
      <c r="M135" s="16">
        <v>12450</v>
      </c>
      <c r="N135" s="31">
        <v>3500500425124</v>
      </c>
      <c r="O135" s="18" t="s">
        <v>152</v>
      </c>
      <c r="P135" s="29" t="s">
        <v>334</v>
      </c>
      <c r="Q135" s="45">
        <v>243482</v>
      </c>
      <c r="R135" s="46" t="s">
        <v>513</v>
      </c>
    </row>
    <row r="136" spans="1:18" ht="21">
      <c r="A136" s="14">
        <v>2566</v>
      </c>
      <c r="B136" s="14" t="s">
        <v>61</v>
      </c>
      <c r="C136" s="14" t="s">
        <v>51</v>
      </c>
      <c r="D136" s="14" t="s">
        <v>151</v>
      </c>
      <c r="E136" s="14" t="s">
        <v>147</v>
      </c>
      <c r="F136" s="14" t="s">
        <v>86</v>
      </c>
      <c r="G136" s="42" t="s">
        <v>466</v>
      </c>
      <c r="H136" s="16">
        <v>25680</v>
      </c>
      <c r="I136" s="14" t="s">
        <v>150</v>
      </c>
      <c r="J136" s="14" t="s">
        <v>146</v>
      </c>
      <c r="K136" s="14" t="s">
        <v>138</v>
      </c>
      <c r="L136" s="16">
        <v>25680</v>
      </c>
      <c r="M136" s="16">
        <v>25680</v>
      </c>
      <c r="N136" s="31">
        <v>1102000142718</v>
      </c>
      <c r="O136" s="25" t="s">
        <v>230</v>
      </c>
      <c r="P136" s="52" t="s">
        <v>335</v>
      </c>
      <c r="Q136" s="50">
        <v>243472</v>
      </c>
      <c r="R136" s="51" t="s">
        <v>514</v>
      </c>
    </row>
    <row r="137" spans="1:18" ht="21">
      <c r="A137" s="14">
        <v>2566</v>
      </c>
      <c r="B137" s="14" t="s">
        <v>61</v>
      </c>
      <c r="C137" s="14" t="s">
        <v>51</v>
      </c>
      <c r="D137" s="14" t="s">
        <v>151</v>
      </c>
      <c r="E137" s="14" t="s">
        <v>147</v>
      </c>
      <c r="F137" s="14" t="s">
        <v>86</v>
      </c>
      <c r="G137" s="42" t="s">
        <v>467</v>
      </c>
      <c r="H137" s="16">
        <v>15000</v>
      </c>
      <c r="I137" s="14" t="s">
        <v>150</v>
      </c>
      <c r="J137" s="14" t="s">
        <v>146</v>
      </c>
      <c r="K137" s="14" t="s">
        <v>138</v>
      </c>
      <c r="L137" s="16">
        <v>15000</v>
      </c>
      <c r="M137" s="16">
        <v>15000</v>
      </c>
      <c r="N137" s="31">
        <v>3560300809701</v>
      </c>
      <c r="O137" s="25" t="s">
        <v>149</v>
      </c>
      <c r="P137" s="29" t="s">
        <v>336</v>
      </c>
      <c r="Q137" s="45">
        <v>243484</v>
      </c>
      <c r="R137" s="46" t="s">
        <v>514</v>
      </c>
    </row>
    <row r="138" spans="1:18" ht="42">
      <c r="A138" s="14">
        <v>2566</v>
      </c>
      <c r="B138" s="14" t="s">
        <v>61</v>
      </c>
      <c r="C138" s="14" t="s">
        <v>51</v>
      </c>
      <c r="D138" s="14" t="s">
        <v>151</v>
      </c>
      <c r="E138" s="14" t="s">
        <v>147</v>
      </c>
      <c r="F138" s="14" t="s">
        <v>86</v>
      </c>
      <c r="G138" s="42" t="s">
        <v>468</v>
      </c>
      <c r="H138" s="16">
        <v>72160</v>
      </c>
      <c r="I138" s="14" t="s">
        <v>150</v>
      </c>
      <c r="J138" s="14" t="s">
        <v>146</v>
      </c>
      <c r="K138" s="14" t="s">
        <v>138</v>
      </c>
      <c r="L138" s="16">
        <v>72160</v>
      </c>
      <c r="M138" s="16">
        <v>72160</v>
      </c>
      <c r="N138" s="31">
        <v>3420100186395</v>
      </c>
      <c r="O138" s="25" t="s">
        <v>231</v>
      </c>
      <c r="P138" s="52" t="s">
        <v>337</v>
      </c>
      <c r="Q138" s="50">
        <v>243495</v>
      </c>
      <c r="R138" s="51" t="s">
        <v>523</v>
      </c>
    </row>
    <row r="139" spans="1:18" ht="42">
      <c r="A139" s="14">
        <v>2566</v>
      </c>
      <c r="B139" s="14" t="s">
        <v>61</v>
      </c>
      <c r="C139" s="14" t="s">
        <v>51</v>
      </c>
      <c r="D139" s="14" t="s">
        <v>151</v>
      </c>
      <c r="E139" s="14" t="s">
        <v>147</v>
      </c>
      <c r="F139" s="14" t="s">
        <v>86</v>
      </c>
      <c r="G139" s="42" t="s">
        <v>469</v>
      </c>
      <c r="H139" s="16">
        <v>6800</v>
      </c>
      <c r="I139" s="14" t="s">
        <v>150</v>
      </c>
      <c r="J139" s="14" t="s">
        <v>146</v>
      </c>
      <c r="K139" s="14" t="s">
        <v>138</v>
      </c>
      <c r="L139" s="16">
        <v>6800</v>
      </c>
      <c r="M139" s="16">
        <v>6800</v>
      </c>
      <c r="N139" s="31">
        <v>3560300268726</v>
      </c>
      <c r="O139" s="25" t="s">
        <v>232</v>
      </c>
      <c r="P139" s="29" t="s">
        <v>338</v>
      </c>
      <c r="Q139" s="45">
        <v>243495</v>
      </c>
      <c r="R139" s="46" t="s">
        <v>524</v>
      </c>
    </row>
    <row r="140" spans="1:18" ht="42">
      <c r="A140" s="14">
        <v>2566</v>
      </c>
      <c r="B140" s="14" t="s">
        <v>61</v>
      </c>
      <c r="C140" s="14" t="s">
        <v>51</v>
      </c>
      <c r="D140" s="14" t="s">
        <v>151</v>
      </c>
      <c r="E140" s="14" t="s">
        <v>147</v>
      </c>
      <c r="F140" s="14" t="s">
        <v>86</v>
      </c>
      <c r="G140" s="42" t="s">
        <v>470</v>
      </c>
      <c r="H140" s="16">
        <v>7000</v>
      </c>
      <c r="I140" s="14" t="s">
        <v>150</v>
      </c>
      <c r="J140" s="14" t="s">
        <v>146</v>
      </c>
      <c r="K140" s="14" t="s">
        <v>138</v>
      </c>
      <c r="L140" s="16">
        <v>7000</v>
      </c>
      <c r="M140" s="16">
        <v>7000</v>
      </c>
      <c r="N140" s="31">
        <v>3560300268726</v>
      </c>
      <c r="O140" s="25" t="s">
        <v>232</v>
      </c>
      <c r="P140" s="52" t="s">
        <v>339</v>
      </c>
      <c r="Q140" s="50">
        <v>243495</v>
      </c>
      <c r="R140" s="51" t="s">
        <v>523</v>
      </c>
    </row>
    <row r="141" spans="1:18" ht="63">
      <c r="A141" s="14">
        <v>2566</v>
      </c>
      <c r="B141" s="14" t="s">
        <v>61</v>
      </c>
      <c r="C141" s="14" t="s">
        <v>51</v>
      </c>
      <c r="D141" s="14" t="s">
        <v>151</v>
      </c>
      <c r="E141" s="14" t="s">
        <v>147</v>
      </c>
      <c r="F141" s="14" t="s">
        <v>86</v>
      </c>
      <c r="G141" s="42" t="s">
        <v>471</v>
      </c>
      <c r="H141" s="16">
        <v>14000</v>
      </c>
      <c r="I141" s="14" t="s">
        <v>150</v>
      </c>
      <c r="J141" s="14" t="s">
        <v>146</v>
      </c>
      <c r="K141" s="14" t="s">
        <v>138</v>
      </c>
      <c r="L141" s="16">
        <v>14000</v>
      </c>
      <c r="M141" s="16">
        <v>14000</v>
      </c>
      <c r="N141" s="31">
        <v>563560001817</v>
      </c>
      <c r="O141" s="25" t="s">
        <v>233</v>
      </c>
      <c r="P141" s="29" t="s">
        <v>291</v>
      </c>
      <c r="Q141" s="45">
        <v>243495</v>
      </c>
      <c r="R141" s="46" t="s">
        <v>523</v>
      </c>
    </row>
    <row r="142" spans="1:18" ht="84">
      <c r="A142" s="14">
        <v>2566</v>
      </c>
      <c r="B142" s="14" t="s">
        <v>61</v>
      </c>
      <c r="C142" s="14" t="s">
        <v>51</v>
      </c>
      <c r="D142" s="14" t="s">
        <v>151</v>
      </c>
      <c r="E142" s="14" t="s">
        <v>147</v>
      </c>
      <c r="F142" s="14" t="s">
        <v>86</v>
      </c>
      <c r="G142" s="42" t="s">
        <v>472</v>
      </c>
      <c r="H142" s="16">
        <v>15170</v>
      </c>
      <c r="I142" s="14" t="s">
        <v>150</v>
      </c>
      <c r="J142" s="14" t="s">
        <v>146</v>
      </c>
      <c r="K142" s="14" t="s">
        <v>138</v>
      </c>
      <c r="L142" s="16">
        <v>15170</v>
      </c>
      <c r="M142" s="16">
        <v>15170</v>
      </c>
      <c r="N142" s="31">
        <v>1101599002261</v>
      </c>
      <c r="O142" s="25" t="s">
        <v>234</v>
      </c>
      <c r="P142" s="52" t="s">
        <v>292</v>
      </c>
      <c r="Q142" s="50">
        <v>243495</v>
      </c>
      <c r="R142" s="51" t="s">
        <v>523</v>
      </c>
    </row>
    <row r="143" spans="1:18" ht="42">
      <c r="A143" s="14">
        <v>2566</v>
      </c>
      <c r="B143" s="14" t="s">
        <v>61</v>
      </c>
      <c r="C143" s="14" t="s">
        <v>51</v>
      </c>
      <c r="D143" s="14" t="s">
        <v>151</v>
      </c>
      <c r="E143" s="14" t="s">
        <v>147</v>
      </c>
      <c r="F143" s="14" t="s">
        <v>86</v>
      </c>
      <c r="G143" s="42" t="s">
        <v>473</v>
      </c>
      <c r="H143" s="16">
        <v>6815</v>
      </c>
      <c r="I143" s="14" t="s">
        <v>150</v>
      </c>
      <c r="J143" s="14" t="s">
        <v>146</v>
      </c>
      <c r="K143" s="14" t="s">
        <v>138</v>
      </c>
      <c r="L143" s="16">
        <v>6815</v>
      </c>
      <c r="M143" s="16">
        <v>6815</v>
      </c>
      <c r="N143" s="31">
        <v>1101599002261</v>
      </c>
      <c r="O143" s="25" t="s">
        <v>234</v>
      </c>
      <c r="P143" s="29" t="s">
        <v>293</v>
      </c>
      <c r="Q143" s="45">
        <v>243502</v>
      </c>
      <c r="R143" s="46" t="s">
        <v>525</v>
      </c>
    </row>
    <row r="144" spans="1:18" ht="21">
      <c r="A144" s="14">
        <v>2566</v>
      </c>
      <c r="B144" s="14" t="s">
        <v>61</v>
      </c>
      <c r="C144" s="14" t="s">
        <v>51</v>
      </c>
      <c r="D144" s="14" t="s">
        <v>151</v>
      </c>
      <c r="E144" s="14" t="s">
        <v>147</v>
      </c>
      <c r="F144" s="14" t="s">
        <v>86</v>
      </c>
      <c r="G144" s="42" t="s">
        <v>474</v>
      </c>
      <c r="H144" s="16">
        <v>6050</v>
      </c>
      <c r="I144" s="14" t="s">
        <v>150</v>
      </c>
      <c r="J144" s="14" t="s">
        <v>146</v>
      </c>
      <c r="K144" s="14" t="s">
        <v>138</v>
      </c>
      <c r="L144" s="16">
        <v>6050</v>
      </c>
      <c r="M144" s="16">
        <v>6050</v>
      </c>
      <c r="N144" s="31">
        <v>3560300305079</v>
      </c>
      <c r="O144" s="25" t="s">
        <v>148</v>
      </c>
      <c r="P144" s="52" t="s">
        <v>294</v>
      </c>
      <c r="Q144" s="50">
        <v>243502</v>
      </c>
      <c r="R144" s="51" t="s">
        <v>525</v>
      </c>
    </row>
    <row r="145" spans="1:18" ht="21">
      <c r="A145" s="14">
        <v>2566</v>
      </c>
      <c r="B145" s="14" t="s">
        <v>61</v>
      </c>
      <c r="C145" s="14" t="s">
        <v>51</v>
      </c>
      <c r="D145" s="14" t="s">
        <v>151</v>
      </c>
      <c r="E145" s="14" t="s">
        <v>147</v>
      </c>
      <c r="F145" s="14" t="s">
        <v>86</v>
      </c>
      <c r="G145" s="42" t="s">
        <v>475</v>
      </c>
      <c r="H145" s="16">
        <v>35873</v>
      </c>
      <c r="I145" s="14" t="s">
        <v>150</v>
      </c>
      <c r="J145" s="14" t="s">
        <v>146</v>
      </c>
      <c r="K145" s="14" t="s">
        <v>138</v>
      </c>
      <c r="L145" s="16">
        <v>35873</v>
      </c>
      <c r="M145" s="16">
        <v>35873</v>
      </c>
      <c r="N145" s="31">
        <v>3500500425124</v>
      </c>
      <c r="O145" s="18" t="s">
        <v>152</v>
      </c>
      <c r="P145" s="29" t="s">
        <v>295</v>
      </c>
      <c r="Q145" s="45">
        <v>243502</v>
      </c>
      <c r="R145" s="46" t="s">
        <v>526</v>
      </c>
    </row>
    <row r="146" spans="1:18" ht="21">
      <c r="A146" s="14">
        <v>2566</v>
      </c>
      <c r="B146" s="14" t="s">
        <v>61</v>
      </c>
      <c r="C146" s="14" t="s">
        <v>51</v>
      </c>
      <c r="D146" s="14" t="s">
        <v>151</v>
      </c>
      <c r="E146" s="14" t="s">
        <v>147</v>
      </c>
      <c r="F146" s="14" t="s">
        <v>86</v>
      </c>
      <c r="G146" s="42" t="s">
        <v>476</v>
      </c>
      <c r="H146" s="16">
        <v>25960</v>
      </c>
      <c r="I146" s="14" t="s">
        <v>150</v>
      </c>
      <c r="J146" s="14" t="s">
        <v>146</v>
      </c>
      <c r="K146" s="14" t="s">
        <v>138</v>
      </c>
      <c r="L146" s="16">
        <v>25960</v>
      </c>
      <c r="M146" s="16">
        <v>25960</v>
      </c>
      <c r="N146" s="31">
        <v>3560300305079</v>
      </c>
      <c r="O146" s="25" t="s">
        <v>148</v>
      </c>
      <c r="P146" s="52" t="s">
        <v>296</v>
      </c>
      <c r="Q146" s="50">
        <v>243502</v>
      </c>
      <c r="R146" s="51" t="s">
        <v>526</v>
      </c>
    </row>
    <row r="147" spans="1:18" ht="21">
      <c r="A147" s="14">
        <v>2566</v>
      </c>
      <c r="B147" s="14" t="s">
        <v>61</v>
      </c>
      <c r="C147" s="14" t="s">
        <v>51</v>
      </c>
      <c r="D147" s="14" t="s">
        <v>151</v>
      </c>
      <c r="E147" s="14" t="s">
        <v>147</v>
      </c>
      <c r="F147" s="14" t="s">
        <v>86</v>
      </c>
      <c r="G147" s="42" t="s">
        <v>477</v>
      </c>
      <c r="H147" s="16">
        <v>42835</v>
      </c>
      <c r="I147" s="14" t="s">
        <v>150</v>
      </c>
      <c r="J147" s="14" t="s">
        <v>146</v>
      </c>
      <c r="K147" s="14" t="s">
        <v>138</v>
      </c>
      <c r="L147" s="16">
        <v>42835</v>
      </c>
      <c r="M147" s="16">
        <v>42835</v>
      </c>
      <c r="N147" s="31">
        <v>3560300809701</v>
      </c>
      <c r="O147" s="25" t="s">
        <v>149</v>
      </c>
      <c r="P147" s="29" t="s">
        <v>297</v>
      </c>
      <c r="Q147" s="45">
        <v>243502</v>
      </c>
      <c r="R147" s="46" t="s">
        <v>526</v>
      </c>
    </row>
    <row r="148" spans="1:18" ht="21">
      <c r="A148" s="14">
        <v>2566</v>
      </c>
      <c r="B148" s="14" t="s">
        <v>61</v>
      </c>
      <c r="C148" s="14" t="s">
        <v>51</v>
      </c>
      <c r="D148" s="14" t="s">
        <v>151</v>
      </c>
      <c r="E148" s="14" t="s">
        <v>147</v>
      </c>
      <c r="F148" s="14" t="s">
        <v>86</v>
      </c>
      <c r="G148" s="42" t="s">
        <v>478</v>
      </c>
      <c r="H148" s="16">
        <v>10935</v>
      </c>
      <c r="I148" s="14" t="s">
        <v>150</v>
      </c>
      <c r="J148" s="14" t="s">
        <v>146</v>
      </c>
      <c r="K148" s="14" t="s">
        <v>138</v>
      </c>
      <c r="L148" s="16">
        <v>10935</v>
      </c>
      <c r="M148" s="16">
        <v>10935</v>
      </c>
      <c r="N148" s="31">
        <v>1560300112444</v>
      </c>
      <c r="O148" s="18" t="s">
        <v>235</v>
      </c>
      <c r="P148" s="52" t="s">
        <v>298</v>
      </c>
      <c r="Q148" s="50">
        <v>243502</v>
      </c>
      <c r="R148" s="51" t="s">
        <v>526</v>
      </c>
    </row>
    <row r="149" spans="1:18" ht="21">
      <c r="A149" s="14">
        <v>2566</v>
      </c>
      <c r="B149" s="14" t="s">
        <v>61</v>
      </c>
      <c r="C149" s="14" t="s">
        <v>51</v>
      </c>
      <c r="D149" s="14" t="s">
        <v>151</v>
      </c>
      <c r="E149" s="14" t="s">
        <v>147</v>
      </c>
      <c r="F149" s="14" t="s">
        <v>86</v>
      </c>
      <c r="G149" s="42" t="s">
        <v>479</v>
      </c>
      <c r="H149" s="16">
        <v>3189</v>
      </c>
      <c r="I149" s="14" t="s">
        <v>150</v>
      </c>
      <c r="J149" s="14" t="s">
        <v>146</v>
      </c>
      <c r="K149" s="14" t="s">
        <v>138</v>
      </c>
      <c r="L149" s="16">
        <v>3189</v>
      </c>
      <c r="M149" s="16">
        <v>3189</v>
      </c>
      <c r="N149" s="31">
        <v>1560300201854</v>
      </c>
      <c r="O149" s="25" t="s">
        <v>236</v>
      </c>
      <c r="P149" s="29" t="s">
        <v>299</v>
      </c>
      <c r="Q149" s="45">
        <v>243502</v>
      </c>
      <c r="R149" s="46" t="s">
        <v>526</v>
      </c>
    </row>
    <row r="150" spans="1:18" ht="42">
      <c r="A150" s="14">
        <v>2566</v>
      </c>
      <c r="B150" s="14" t="s">
        <v>61</v>
      </c>
      <c r="C150" s="14" t="s">
        <v>51</v>
      </c>
      <c r="D150" s="14" t="s">
        <v>151</v>
      </c>
      <c r="E150" s="14" t="s">
        <v>147</v>
      </c>
      <c r="F150" s="14" t="s">
        <v>86</v>
      </c>
      <c r="G150" s="42" t="s">
        <v>480</v>
      </c>
      <c r="H150" s="16">
        <v>5940</v>
      </c>
      <c r="I150" s="14" t="s">
        <v>150</v>
      </c>
      <c r="J150" s="14" t="s">
        <v>146</v>
      </c>
      <c r="K150" s="14" t="s">
        <v>138</v>
      </c>
      <c r="L150" s="16">
        <v>5940</v>
      </c>
      <c r="M150" s="16">
        <v>5940</v>
      </c>
      <c r="N150" s="31">
        <v>3560300809093</v>
      </c>
      <c r="O150" s="18" t="s">
        <v>220</v>
      </c>
      <c r="P150" s="52" t="s">
        <v>300</v>
      </c>
      <c r="Q150" s="50">
        <v>243509</v>
      </c>
      <c r="R150" s="51" t="s">
        <v>527</v>
      </c>
    </row>
    <row r="151" spans="1:18" ht="42">
      <c r="A151" s="14">
        <v>2566</v>
      </c>
      <c r="B151" s="14" t="s">
        <v>61</v>
      </c>
      <c r="C151" s="14" t="s">
        <v>51</v>
      </c>
      <c r="D151" s="14" t="s">
        <v>151</v>
      </c>
      <c r="E151" s="14" t="s">
        <v>147</v>
      </c>
      <c r="F151" s="14" t="s">
        <v>86</v>
      </c>
      <c r="G151" s="42" t="s">
        <v>481</v>
      </c>
      <c r="H151" s="16">
        <v>50005</v>
      </c>
      <c r="I151" s="14" t="s">
        <v>150</v>
      </c>
      <c r="J151" s="14" t="s">
        <v>146</v>
      </c>
      <c r="K151" s="14" t="s">
        <v>138</v>
      </c>
      <c r="L151" s="16">
        <v>50005</v>
      </c>
      <c r="M151" s="16">
        <v>50005</v>
      </c>
      <c r="N151" s="31">
        <v>563543000182</v>
      </c>
      <c r="O151" s="25" t="s">
        <v>200</v>
      </c>
      <c r="P151" s="29" t="s">
        <v>340</v>
      </c>
      <c r="Q151" s="45">
        <v>243509</v>
      </c>
      <c r="R151" s="46" t="s">
        <v>527</v>
      </c>
    </row>
    <row r="152" spans="1:18" ht="42">
      <c r="A152" s="14">
        <v>2566</v>
      </c>
      <c r="B152" s="14" t="s">
        <v>61</v>
      </c>
      <c r="C152" s="14" t="s">
        <v>51</v>
      </c>
      <c r="D152" s="14" t="s">
        <v>151</v>
      </c>
      <c r="E152" s="14" t="s">
        <v>147</v>
      </c>
      <c r="F152" s="14" t="s">
        <v>86</v>
      </c>
      <c r="G152" s="42" t="s">
        <v>482</v>
      </c>
      <c r="H152" s="16">
        <v>24301</v>
      </c>
      <c r="I152" s="14" t="s">
        <v>150</v>
      </c>
      <c r="J152" s="14" t="s">
        <v>146</v>
      </c>
      <c r="K152" s="14" t="s">
        <v>138</v>
      </c>
      <c r="L152" s="16">
        <v>24301</v>
      </c>
      <c r="M152" s="16">
        <v>24301</v>
      </c>
      <c r="N152" s="31">
        <v>563564002061</v>
      </c>
      <c r="O152" s="25" t="s">
        <v>237</v>
      </c>
      <c r="P152" s="52" t="s">
        <v>301</v>
      </c>
      <c r="Q152" s="50">
        <v>243512</v>
      </c>
      <c r="R152" s="51" t="s">
        <v>515</v>
      </c>
    </row>
    <row r="153" spans="1:18" ht="63">
      <c r="A153" s="14">
        <v>2566</v>
      </c>
      <c r="B153" s="14" t="s">
        <v>61</v>
      </c>
      <c r="C153" s="14" t="s">
        <v>51</v>
      </c>
      <c r="D153" s="14" t="s">
        <v>151</v>
      </c>
      <c r="E153" s="14" t="s">
        <v>147</v>
      </c>
      <c r="F153" s="14" t="s">
        <v>86</v>
      </c>
      <c r="G153" s="42" t="s">
        <v>483</v>
      </c>
      <c r="H153" s="16">
        <v>15500</v>
      </c>
      <c r="I153" s="14" t="s">
        <v>150</v>
      </c>
      <c r="J153" s="14" t="s">
        <v>146</v>
      </c>
      <c r="K153" s="14" t="s">
        <v>138</v>
      </c>
      <c r="L153" s="16">
        <v>15500</v>
      </c>
      <c r="M153" s="16">
        <v>15500</v>
      </c>
      <c r="N153" s="33"/>
      <c r="P153" s="29" t="s">
        <v>302</v>
      </c>
      <c r="Q153" s="46" t="s">
        <v>528</v>
      </c>
      <c r="R153" s="46" t="s">
        <v>529</v>
      </c>
    </row>
    <row r="154" spans="1:18" ht="21">
      <c r="A154" s="14"/>
      <c r="B154" s="14"/>
      <c r="C154" s="14"/>
      <c r="D154" s="14"/>
      <c r="E154" s="14"/>
      <c r="F154" s="14"/>
      <c r="H154" s="15">
        <f>SUBTOTAL(109,H2:H153)</f>
        <v>3782279.04</v>
      </c>
      <c r="I154" s="14"/>
      <c r="J154" s="14"/>
      <c r="K154" s="14"/>
      <c r="L154" s="15"/>
      <c r="M154" s="15"/>
      <c r="N154" s="33"/>
      <c r="P154" s="14"/>
      <c r="Q154" s="21"/>
      <c r="R154" s="22"/>
    </row>
    <row r="155" spans="1:18" ht="21">
      <c r="A155" s="14"/>
      <c r="B155" s="14"/>
      <c r="C155" s="14"/>
      <c r="D155" s="14"/>
      <c r="E155" s="14"/>
      <c r="F155" s="14"/>
      <c r="H155" s="15"/>
      <c r="I155" s="14"/>
      <c r="J155" s="14"/>
      <c r="K155" s="14"/>
      <c r="L155" s="15"/>
      <c r="M155" s="15"/>
      <c r="N155" s="33"/>
      <c r="P155" s="14"/>
      <c r="Q155" s="21"/>
      <c r="R155" s="22"/>
    </row>
    <row r="156" spans="1:18" ht="21">
      <c r="A156" s="14"/>
      <c r="B156" s="14"/>
      <c r="C156" s="14"/>
      <c r="D156" s="14"/>
      <c r="E156" s="14"/>
      <c r="F156" s="14"/>
      <c r="H156" s="15"/>
      <c r="I156" s="14"/>
      <c r="J156" s="14"/>
      <c r="K156" s="14"/>
      <c r="L156" s="15"/>
      <c r="M156" s="15"/>
      <c r="N156" s="33"/>
      <c r="P156" s="14"/>
      <c r="Q156" s="21"/>
      <c r="R156" s="22"/>
    </row>
    <row r="157" spans="1:18" ht="21">
      <c r="A157" s="14"/>
      <c r="B157" s="14"/>
      <c r="C157" s="14"/>
      <c r="D157" s="14"/>
      <c r="E157" s="14"/>
      <c r="F157" s="14"/>
      <c r="H157" s="15"/>
      <c r="I157" s="14"/>
      <c r="J157" s="14"/>
      <c r="K157" s="14"/>
      <c r="L157" s="15"/>
      <c r="M157" s="15"/>
      <c r="N157" s="33"/>
      <c r="P157" s="14"/>
      <c r="Q157" s="21"/>
      <c r="R157" s="22"/>
    </row>
    <row r="158" spans="1:18" ht="21">
      <c r="A158" s="14"/>
      <c r="B158" s="14"/>
      <c r="C158" s="14"/>
      <c r="D158" s="14"/>
      <c r="E158" s="14"/>
      <c r="F158" s="14"/>
      <c r="H158" s="15"/>
      <c r="I158" s="14"/>
      <c r="J158" s="14"/>
      <c r="K158" s="14"/>
      <c r="L158" s="15"/>
      <c r="M158" s="15"/>
      <c r="N158" s="33"/>
      <c r="P158" s="14"/>
      <c r="Q158" s="21"/>
      <c r="R158" s="22"/>
    </row>
    <row r="159" spans="1:18" ht="21">
      <c r="A159" s="14"/>
      <c r="B159" s="14"/>
      <c r="C159" s="14"/>
      <c r="D159" s="14"/>
      <c r="E159" s="14"/>
      <c r="F159" s="14"/>
      <c r="H159" s="15"/>
      <c r="I159" s="14"/>
      <c r="J159" s="14"/>
      <c r="K159" s="14"/>
      <c r="L159" s="15"/>
      <c r="M159" s="15"/>
      <c r="N159" s="33"/>
      <c r="P159" s="14"/>
      <c r="Q159" s="21"/>
      <c r="R159" s="22"/>
    </row>
    <row r="160" spans="1:18" ht="21">
      <c r="A160" s="14"/>
      <c r="B160" s="14"/>
      <c r="C160" s="14"/>
      <c r="D160" s="14"/>
      <c r="E160" s="14"/>
      <c r="F160" s="14"/>
      <c r="H160" s="15"/>
      <c r="I160" s="14"/>
      <c r="J160" s="14"/>
      <c r="K160" s="14"/>
      <c r="L160" s="15"/>
      <c r="M160" s="15"/>
      <c r="N160" s="33"/>
      <c r="P160" s="14"/>
      <c r="Q160" s="21"/>
      <c r="R160" s="22"/>
    </row>
    <row r="161" spans="1:18" ht="21">
      <c r="A161" s="14"/>
      <c r="B161" s="14"/>
      <c r="C161" s="14"/>
      <c r="D161" s="14"/>
      <c r="E161" s="14"/>
      <c r="F161" s="14"/>
      <c r="H161" s="15"/>
      <c r="I161" s="14"/>
      <c r="J161" s="14"/>
      <c r="K161" s="14"/>
      <c r="L161" s="15"/>
      <c r="M161" s="15"/>
      <c r="N161" s="33"/>
      <c r="P161" s="14"/>
      <c r="Q161" s="21"/>
      <c r="R161" s="22"/>
    </row>
    <row r="162" spans="1:18" ht="21">
      <c r="A162" s="14"/>
      <c r="B162" s="14"/>
      <c r="C162" s="14"/>
      <c r="D162" s="14"/>
      <c r="E162" s="14"/>
      <c r="F162" s="14"/>
      <c r="H162" s="15"/>
      <c r="I162" s="14"/>
      <c r="J162" s="14"/>
      <c r="K162" s="14"/>
      <c r="L162" s="15"/>
      <c r="M162" s="15"/>
      <c r="N162" s="33"/>
      <c r="P162" s="14"/>
      <c r="Q162" s="21"/>
      <c r="R162" s="22"/>
    </row>
    <row r="163" spans="1:18" ht="21">
      <c r="A163" s="14"/>
      <c r="B163" s="14"/>
      <c r="C163" s="14"/>
      <c r="D163" s="14"/>
      <c r="E163" s="14"/>
      <c r="F163" s="14"/>
      <c r="H163" s="15"/>
      <c r="I163" s="14"/>
      <c r="J163" s="14"/>
      <c r="K163" s="14"/>
      <c r="L163" s="15"/>
      <c r="M163" s="15"/>
      <c r="N163" s="33"/>
      <c r="P163" s="14"/>
      <c r="Q163" s="21"/>
      <c r="R163" s="22"/>
    </row>
    <row r="164" spans="1:18" ht="21">
      <c r="A164" s="14"/>
      <c r="B164" s="14"/>
      <c r="C164" s="14"/>
      <c r="D164" s="14"/>
      <c r="E164" s="14"/>
      <c r="F164" s="14"/>
      <c r="H164" s="15"/>
      <c r="I164" s="14"/>
      <c r="J164" s="14"/>
      <c r="K164" s="14"/>
      <c r="L164" s="15"/>
      <c r="M164" s="15"/>
      <c r="N164" s="33"/>
      <c r="P164" s="14"/>
      <c r="Q164" s="21"/>
      <c r="R164" s="22"/>
    </row>
    <row r="165" spans="1:18" ht="21">
      <c r="A165" s="14"/>
      <c r="B165" s="14"/>
      <c r="C165" s="14"/>
      <c r="D165" s="14"/>
      <c r="E165" s="14"/>
      <c r="F165" s="14"/>
      <c r="H165" s="15"/>
      <c r="I165" s="14"/>
      <c r="J165" s="14"/>
      <c r="K165" s="14"/>
      <c r="L165" s="15"/>
      <c r="M165" s="15"/>
      <c r="N165" s="33"/>
      <c r="P165" s="14"/>
      <c r="Q165" s="21"/>
      <c r="R165" s="22"/>
    </row>
    <row r="166" spans="1:18" ht="21">
      <c r="A166" s="14"/>
      <c r="B166" s="14"/>
      <c r="C166" s="14"/>
      <c r="D166" s="14"/>
      <c r="E166" s="14"/>
      <c r="F166" s="14"/>
      <c r="H166" s="15"/>
      <c r="I166" s="14"/>
      <c r="J166" s="14"/>
      <c r="K166" s="14"/>
      <c r="L166" s="15"/>
      <c r="M166" s="15"/>
      <c r="N166" s="33"/>
      <c r="P166" s="14"/>
      <c r="Q166" s="21"/>
      <c r="R166" s="22"/>
    </row>
    <row r="167" spans="1:18" ht="21">
      <c r="A167" s="14"/>
      <c r="B167" s="14"/>
      <c r="C167" s="14"/>
      <c r="D167" s="14"/>
      <c r="E167" s="14"/>
      <c r="F167" s="14"/>
      <c r="H167" s="15"/>
      <c r="I167" s="14"/>
      <c r="J167" s="14"/>
      <c r="K167" s="14"/>
      <c r="L167" s="15"/>
      <c r="M167" s="15"/>
      <c r="N167" s="33"/>
      <c r="P167" s="14"/>
      <c r="Q167" s="21"/>
      <c r="R167" s="22"/>
    </row>
    <row r="168" spans="1:18" ht="21">
      <c r="A168" s="14"/>
      <c r="B168" s="14"/>
      <c r="C168" s="14"/>
      <c r="D168" s="14"/>
      <c r="E168" s="14"/>
      <c r="F168" s="14"/>
      <c r="H168" s="15"/>
      <c r="I168" s="14"/>
      <c r="J168" s="14"/>
      <c r="K168" s="14"/>
      <c r="L168" s="15"/>
      <c r="M168" s="15"/>
      <c r="N168" s="33"/>
      <c r="P168" s="14"/>
      <c r="Q168" s="21"/>
      <c r="R168" s="22"/>
    </row>
    <row r="169" spans="1:18" ht="21">
      <c r="A169" s="14"/>
      <c r="B169" s="14"/>
      <c r="C169" s="14"/>
      <c r="D169" s="14"/>
      <c r="E169" s="14"/>
      <c r="F169" s="14"/>
      <c r="H169" s="15"/>
      <c r="I169" s="14"/>
      <c r="J169" s="14"/>
      <c r="K169" s="14"/>
      <c r="L169" s="15"/>
      <c r="M169" s="15"/>
      <c r="N169" s="33"/>
      <c r="P169" s="14"/>
      <c r="Q169" s="21"/>
      <c r="R169" s="22"/>
    </row>
    <row r="170" spans="1:18" ht="21">
      <c r="A170" s="14"/>
      <c r="B170" s="14"/>
      <c r="C170" s="14"/>
      <c r="D170" s="14"/>
      <c r="E170" s="14"/>
      <c r="F170" s="14"/>
      <c r="H170" s="15"/>
      <c r="I170" s="14"/>
      <c r="J170" s="14"/>
      <c r="K170" s="14"/>
      <c r="L170" s="15"/>
      <c r="M170" s="15"/>
      <c r="N170" s="33"/>
      <c r="P170" s="14"/>
      <c r="Q170" s="21"/>
      <c r="R170" s="22"/>
    </row>
    <row r="171" spans="1:18" ht="21">
      <c r="A171" s="14"/>
      <c r="B171" s="14"/>
      <c r="C171" s="14"/>
      <c r="D171" s="14"/>
      <c r="E171" s="14"/>
      <c r="F171" s="14"/>
      <c r="H171" s="15"/>
      <c r="I171" s="14"/>
      <c r="J171" s="14"/>
      <c r="K171" s="14"/>
      <c r="L171" s="15"/>
      <c r="M171" s="15"/>
      <c r="N171" s="33"/>
      <c r="P171" s="14"/>
      <c r="Q171" s="21"/>
      <c r="R171" s="22"/>
    </row>
    <row r="172" spans="1:18" ht="21">
      <c r="A172" s="14"/>
      <c r="B172" s="14"/>
      <c r="C172" s="14"/>
      <c r="D172" s="14"/>
      <c r="E172" s="14"/>
      <c r="F172" s="14"/>
      <c r="H172" s="15"/>
      <c r="I172" s="14"/>
      <c r="J172" s="14"/>
      <c r="K172" s="14"/>
      <c r="L172" s="15"/>
      <c r="M172" s="15"/>
      <c r="N172" s="33"/>
      <c r="P172" s="14"/>
      <c r="Q172" s="21"/>
      <c r="R172" s="22"/>
    </row>
    <row r="173" spans="1:18" ht="21">
      <c r="A173" s="14"/>
      <c r="B173" s="14"/>
      <c r="C173" s="14"/>
      <c r="D173" s="14"/>
      <c r="E173" s="14"/>
      <c r="F173" s="14"/>
      <c r="H173" s="15"/>
      <c r="I173" s="14"/>
      <c r="J173" s="14"/>
      <c r="K173" s="14"/>
      <c r="L173" s="15"/>
      <c r="M173" s="15"/>
      <c r="N173" s="33"/>
      <c r="P173" s="14"/>
      <c r="Q173" s="21"/>
      <c r="R173" s="22"/>
    </row>
    <row r="174" spans="1:18" ht="21">
      <c r="A174" s="14"/>
      <c r="B174" s="14"/>
      <c r="C174" s="14"/>
      <c r="D174" s="14"/>
      <c r="E174" s="14"/>
      <c r="F174" s="14"/>
      <c r="H174" s="15"/>
      <c r="I174" s="14"/>
      <c r="J174" s="14"/>
      <c r="K174" s="14"/>
      <c r="L174" s="15"/>
      <c r="M174" s="15"/>
      <c r="N174" s="33"/>
      <c r="P174" s="14"/>
      <c r="Q174" s="21"/>
      <c r="R174" s="22"/>
    </row>
    <row r="175" spans="1:18" ht="21">
      <c r="A175" s="14"/>
      <c r="B175" s="14"/>
      <c r="C175" s="14"/>
      <c r="D175" s="14"/>
      <c r="E175" s="14"/>
      <c r="F175" s="14"/>
      <c r="H175" s="15"/>
      <c r="I175" s="14"/>
      <c r="J175" s="14"/>
      <c r="K175" s="14"/>
      <c r="L175" s="15"/>
      <c r="M175" s="15"/>
      <c r="N175" s="33"/>
      <c r="P175" s="14"/>
      <c r="Q175" s="21"/>
      <c r="R175" s="22"/>
    </row>
    <row r="176" spans="1:18" ht="21">
      <c r="A176" s="14"/>
      <c r="B176" s="14"/>
      <c r="C176" s="14"/>
      <c r="D176" s="14"/>
      <c r="E176" s="14"/>
      <c r="F176" s="14"/>
      <c r="H176" s="15"/>
      <c r="I176" s="14"/>
      <c r="J176" s="14"/>
      <c r="K176" s="14"/>
      <c r="L176" s="15"/>
      <c r="M176" s="15"/>
      <c r="N176" s="33"/>
      <c r="P176" s="14"/>
      <c r="Q176" s="21"/>
      <c r="R176" s="22"/>
    </row>
    <row r="177" spans="1:18" ht="21">
      <c r="A177" s="14"/>
      <c r="B177" s="14"/>
      <c r="C177" s="14"/>
      <c r="D177" s="14"/>
      <c r="E177" s="14"/>
      <c r="F177" s="14"/>
      <c r="H177" s="15"/>
      <c r="I177" s="14"/>
      <c r="J177" s="14"/>
      <c r="K177" s="14"/>
      <c r="L177" s="15"/>
      <c r="M177" s="15"/>
      <c r="N177" s="33"/>
      <c r="P177" s="14"/>
      <c r="Q177" s="21"/>
      <c r="R177" s="22"/>
    </row>
    <row r="178" spans="1:18" ht="21">
      <c r="A178" s="14"/>
      <c r="B178" s="14"/>
      <c r="C178" s="14"/>
      <c r="D178" s="14"/>
      <c r="E178" s="14"/>
      <c r="F178" s="14"/>
      <c r="H178" s="15"/>
      <c r="I178" s="14"/>
      <c r="J178" s="14"/>
      <c r="K178" s="14"/>
      <c r="L178" s="15"/>
      <c r="M178" s="15"/>
      <c r="N178" s="33"/>
      <c r="P178" s="14"/>
      <c r="Q178" s="21"/>
      <c r="R178" s="22"/>
    </row>
    <row r="179" spans="1:18" ht="21">
      <c r="A179" s="14"/>
      <c r="B179" s="14"/>
      <c r="C179" s="14"/>
      <c r="D179" s="14"/>
      <c r="E179" s="14"/>
      <c r="F179" s="14"/>
      <c r="H179" s="15"/>
      <c r="I179" s="14"/>
      <c r="J179" s="14"/>
      <c r="K179" s="14"/>
      <c r="L179" s="15"/>
      <c r="M179" s="15"/>
      <c r="N179" s="33"/>
      <c r="P179" s="14"/>
      <c r="Q179" s="21"/>
      <c r="R179" s="22"/>
    </row>
    <row r="180" spans="1:18" ht="21">
      <c r="A180" s="14"/>
      <c r="B180" s="14"/>
      <c r="C180" s="14"/>
      <c r="D180" s="14"/>
      <c r="E180" s="14"/>
      <c r="F180" s="14"/>
      <c r="H180" s="15"/>
      <c r="I180" s="14"/>
      <c r="J180" s="14"/>
      <c r="K180" s="14"/>
      <c r="L180" s="15"/>
      <c r="M180" s="15"/>
      <c r="N180" s="33"/>
      <c r="P180" s="14"/>
      <c r="Q180" s="21"/>
      <c r="R180" s="22"/>
    </row>
    <row r="181" spans="1:18" ht="21">
      <c r="A181" s="14"/>
      <c r="B181" s="14"/>
      <c r="C181" s="14"/>
      <c r="D181" s="14"/>
      <c r="E181" s="14"/>
      <c r="F181" s="14"/>
      <c r="H181" s="15"/>
      <c r="I181" s="14"/>
      <c r="J181" s="14"/>
      <c r="K181" s="14"/>
      <c r="L181" s="15"/>
      <c r="M181" s="15"/>
      <c r="N181" s="33"/>
      <c r="P181" s="14"/>
      <c r="Q181" s="21"/>
      <c r="R181" s="22"/>
    </row>
    <row r="182" spans="1:18" ht="21">
      <c r="A182" s="14"/>
      <c r="B182" s="14"/>
      <c r="C182" s="14"/>
      <c r="D182" s="14"/>
      <c r="E182" s="14"/>
      <c r="F182" s="14"/>
      <c r="H182" s="15"/>
      <c r="I182" s="14"/>
      <c r="J182" s="14"/>
      <c r="K182" s="14"/>
      <c r="L182" s="15"/>
      <c r="M182" s="15"/>
      <c r="N182" s="33"/>
      <c r="P182" s="14"/>
      <c r="Q182" s="21"/>
      <c r="R182" s="22"/>
    </row>
    <row r="183" spans="1:18" ht="21">
      <c r="A183" s="14"/>
      <c r="B183" s="14"/>
      <c r="C183" s="14"/>
      <c r="D183" s="14"/>
      <c r="E183" s="14"/>
      <c r="F183" s="14"/>
      <c r="H183" s="15"/>
      <c r="I183" s="14"/>
      <c r="J183" s="14"/>
      <c r="K183" s="14"/>
      <c r="L183" s="15"/>
      <c r="M183" s="15"/>
      <c r="N183" s="33"/>
      <c r="P183" s="14"/>
      <c r="Q183" s="21"/>
      <c r="R183" s="22"/>
    </row>
    <row r="184" spans="1:18" ht="21">
      <c r="A184" s="14"/>
      <c r="B184" s="14"/>
      <c r="C184" s="14"/>
      <c r="D184" s="14"/>
      <c r="E184" s="14"/>
      <c r="F184" s="14"/>
      <c r="H184" s="15"/>
      <c r="I184" s="14"/>
      <c r="J184" s="14"/>
      <c r="K184" s="14"/>
      <c r="L184" s="15"/>
      <c r="M184" s="15"/>
      <c r="N184" s="33"/>
      <c r="P184" s="14"/>
      <c r="Q184" s="21"/>
      <c r="R184" s="22"/>
    </row>
    <row r="185" spans="1:18" ht="21">
      <c r="A185" s="14"/>
      <c r="B185" s="14"/>
      <c r="C185" s="14"/>
      <c r="D185" s="14"/>
      <c r="E185" s="14"/>
      <c r="F185" s="14"/>
      <c r="H185" s="15"/>
      <c r="I185" s="14"/>
      <c r="J185" s="14"/>
      <c r="K185" s="14"/>
      <c r="L185" s="15"/>
      <c r="M185" s="15"/>
      <c r="N185" s="33"/>
      <c r="P185" s="14"/>
      <c r="Q185" s="21"/>
      <c r="R185" s="22"/>
    </row>
    <row r="186" spans="1:18" ht="21">
      <c r="A186" s="14"/>
      <c r="B186" s="14"/>
      <c r="C186" s="14"/>
      <c r="D186" s="14"/>
      <c r="E186" s="14"/>
      <c r="F186" s="14"/>
      <c r="H186" s="15"/>
      <c r="I186" s="14"/>
      <c r="J186" s="14"/>
      <c r="K186" s="14"/>
      <c r="L186" s="15"/>
      <c r="M186" s="15"/>
      <c r="N186" s="33"/>
      <c r="P186" s="14"/>
      <c r="Q186" s="21"/>
      <c r="R186" s="22"/>
    </row>
    <row r="187" spans="1:18" ht="21">
      <c r="A187" s="14"/>
      <c r="B187" s="14"/>
      <c r="C187" s="14"/>
      <c r="D187" s="14"/>
      <c r="E187" s="14"/>
      <c r="F187" s="14"/>
      <c r="H187" s="15"/>
      <c r="I187" s="14"/>
      <c r="J187" s="14"/>
      <c r="K187" s="14"/>
      <c r="L187" s="15"/>
      <c r="M187" s="15"/>
      <c r="N187" s="33"/>
      <c r="P187" s="14"/>
      <c r="Q187" s="21"/>
      <c r="R187" s="22"/>
    </row>
    <row r="188" spans="1:18" ht="21">
      <c r="A188" s="14"/>
      <c r="B188" s="14"/>
      <c r="C188" s="14"/>
      <c r="D188" s="14"/>
      <c r="E188" s="14"/>
      <c r="F188" s="14"/>
      <c r="H188" s="15"/>
      <c r="I188" s="14"/>
      <c r="J188" s="14"/>
      <c r="K188" s="14"/>
      <c r="L188" s="15"/>
      <c r="M188" s="15"/>
      <c r="N188" s="33"/>
      <c r="P188" s="14"/>
      <c r="Q188" s="21"/>
      <c r="R188" s="22"/>
    </row>
    <row r="189" spans="1:18" ht="21">
      <c r="A189" s="14"/>
      <c r="B189" s="14"/>
      <c r="C189" s="14"/>
      <c r="D189" s="14"/>
      <c r="E189" s="14"/>
      <c r="F189" s="14"/>
      <c r="H189" s="15"/>
      <c r="I189" s="14"/>
      <c r="J189" s="14"/>
      <c r="K189" s="14"/>
      <c r="L189" s="15"/>
      <c r="M189" s="15"/>
      <c r="N189" s="33"/>
      <c r="P189" s="14"/>
      <c r="Q189" s="21"/>
      <c r="R189" s="22"/>
    </row>
    <row r="190" spans="1:18" ht="21">
      <c r="A190" s="14"/>
      <c r="B190" s="14"/>
      <c r="C190" s="14"/>
      <c r="D190" s="14"/>
      <c r="E190" s="14"/>
      <c r="F190" s="14"/>
      <c r="H190" s="15"/>
      <c r="I190" s="14"/>
      <c r="J190" s="14"/>
      <c r="K190" s="14"/>
      <c r="L190" s="15"/>
      <c r="M190" s="15"/>
      <c r="N190" s="33"/>
      <c r="P190" s="14"/>
      <c r="Q190" s="21"/>
      <c r="R190" s="22"/>
    </row>
    <row r="191" spans="1:18" ht="21">
      <c r="A191" s="14"/>
      <c r="B191" s="14"/>
      <c r="C191" s="14"/>
      <c r="D191" s="14"/>
      <c r="E191" s="14"/>
      <c r="F191" s="14"/>
      <c r="H191" s="15"/>
      <c r="I191" s="14"/>
      <c r="J191" s="14"/>
      <c r="K191" s="14"/>
      <c r="L191" s="15"/>
      <c r="M191" s="15"/>
      <c r="N191" s="33"/>
      <c r="P191" s="14"/>
      <c r="Q191" s="21"/>
      <c r="R191" s="22"/>
    </row>
    <row r="192" spans="1:18" ht="21">
      <c r="A192" s="14"/>
      <c r="B192" s="14"/>
      <c r="C192" s="14"/>
      <c r="D192" s="14"/>
      <c r="E192" s="14"/>
      <c r="F192" s="14"/>
      <c r="H192" s="15"/>
      <c r="I192" s="14"/>
      <c r="J192" s="14"/>
      <c r="K192" s="14"/>
      <c r="L192" s="15"/>
      <c r="M192" s="15"/>
      <c r="N192" s="33"/>
      <c r="P192" s="14"/>
      <c r="Q192" s="21"/>
      <c r="R192" s="22"/>
    </row>
    <row r="193" spans="1:18" ht="21">
      <c r="A193" s="14"/>
      <c r="B193" s="14"/>
      <c r="C193" s="14"/>
      <c r="D193" s="14"/>
      <c r="E193" s="14"/>
      <c r="F193" s="14"/>
      <c r="H193" s="15"/>
      <c r="I193" s="14"/>
      <c r="J193" s="14"/>
      <c r="K193" s="14"/>
      <c r="L193" s="15"/>
      <c r="M193" s="15"/>
      <c r="N193" s="33"/>
      <c r="P193" s="14"/>
      <c r="Q193" s="21"/>
      <c r="R193" s="22"/>
    </row>
    <row r="194" spans="1:18" ht="21">
      <c r="A194" s="14"/>
      <c r="B194" s="14"/>
      <c r="C194" s="14"/>
      <c r="D194" s="14"/>
      <c r="E194" s="14"/>
      <c r="F194" s="14"/>
      <c r="H194" s="15"/>
      <c r="I194" s="14"/>
      <c r="J194" s="14"/>
      <c r="K194" s="14"/>
      <c r="L194" s="15"/>
      <c r="M194" s="15"/>
      <c r="N194" s="33"/>
      <c r="P194" s="14"/>
      <c r="Q194" s="21"/>
      <c r="R194" s="22"/>
    </row>
    <row r="195" spans="1:18" ht="21">
      <c r="A195" s="14"/>
      <c r="B195" s="14"/>
      <c r="C195" s="14"/>
      <c r="D195" s="14"/>
      <c r="E195" s="14"/>
      <c r="F195" s="14"/>
      <c r="H195" s="15"/>
      <c r="I195" s="14"/>
      <c r="J195" s="14"/>
      <c r="K195" s="14"/>
      <c r="L195" s="15"/>
      <c r="M195" s="15"/>
      <c r="N195" s="33"/>
      <c r="P195" s="14"/>
      <c r="Q195" s="21"/>
      <c r="R195" s="22"/>
    </row>
    <row r="196" spans="1:18" ht="21">
      <c r="A196" s="14"/>
      <c r="B196" s="14"/>
      <c r="C196" s="14"/>
      <c r="D196" s="14"/>
      <c r="E196" s="14"/>
      <c r="F196" s="14"/>
      <c r="H196" s="15"/>
      <c r="I196" s="14"/>
      <c r="J196" s="14"/>
      <c r="K196" s="14"/>
      <c r="L196" s="15"/>
      <c r="M196" s="15"/>
      <c r="N196" s="33"/>
      <c r="P196" s="14"/>
      <c r="Q196" s="21"/>
      <c r="R196" s="22"/>
    </row>
    <row r="197" spans="1:18" ht="21">
      <c r="A197" s="14"/>
      <c r="B197" s="14"/>
      <c r="C197" s="14"/>
      <c r="D197" s="14"/>
      <c r="E197" s="14"/>
      <c r="F197" s="14"/>
      <c r="H197" s="15"/>
      <c r="I197" s="14"/>
      <c r="J197" s="14"/>
      <c r="K197" s="14"/>
      <c r="L197" s="15"/>
      <c r="M197" s="15"/>
      <c r="N197" s="33"/>
      <c r="P197" s="14"/>
      <c r="Q197" s="21"/>
      <c r="R197" s="22"/>
    </row>
    <row r="198" spans="1:18" ht="21">
      <c r="A198" s="14"/>
      <c r="B198" s="14"/>
      <c r="C198" s="14"/>
      <c r="D198" s="14"/>
      <c r="E198" s="14"/>
      <c r="F198" s="14"/>
      <c r="H198" s="15"/>
      <c r="I198" s="14"/>
      <c r="J198" s="14"/>
      <c r="K198" s="14"/>
      <c r="L198" s="15"/>
      <c r="M198" s="15"/>
      <c r="N198" s="33"/>
      <c r="P198" s="14"/>
      <c r="Q198" s="21"/>
      <c r="R198" s="22"/>
    </row>
    <row r="199" spans="1:18" ht="21">
      <c r="A199" s="14"/>
      <c r="B199" s="14"/>
      <c r="C199" s="14"/>
      <c r="D199" s="14"/>
      <c r="E199" s="14"/>
      <c r="F199" s="14"/>
      <c r="H199" s="15"/>
      <c r="I199" s="14"/>
      <c r="J199" s="14"/>
      <c r="K199" s="14"/>
      <c r="L199" s="15"/>
      <c r="M199" s="15"/>
      <c r="N199" s="34"/>
      <c r="P199" s="14"/>
      <c r="Q199" s="21"/>
      <c r="R199" s="22"/>
    </row>
    <row r="200" spans="1:18" ht="21">
      <c r="A200" s="14"/>
      <c r="B200" s="14"/>
      <c r="C200" s="14"/>
      <c r="D200" s="14"/>
      <c r="E200" s="14"/>
      <c r="F200" s="14"/>
      <c r="H200" s="15"/>
      <c r="I200" s="14"/>
      <c r="J200" s="14"/>
      <c r="K200" s="14"/>
      <c r="L200" s="15"/>
      <c r="M200" s="15"/>
      <c r="N200" s="34"/>
      <c r="P200" s="14"/>
      <c r="Q200" s="21"/>
      <c r="R200" s="22"/>
    </row>
    <row r="201" spans="1:18" ht="21">
      <c r="A201" s="14"/>
      <c r="B201" s="14"/>
      <c r="C201" s="14"/>
      <c r="D201" s="14"/>
      <c r="E201" s="14"/>
      <c r="F201" s="14"/>
      <c r="H201" s="15"/>
      <c r="I201" s="14"/>
      <c r="J201" s="14"/>
      <c r="K201" s="14"/>
      <c r="L201" s="15"/>
      <c r="M201" s="15"/>
      <c r="N201" s="34"/>
      <c r="P201" s="14"/>
      <c r="Q201" s="21"/>
      <c r="R201" s="22"/>
    </row>
    <row r="202" spans="1:18" ht="21">
      <c r="A202" s="14"/>
      <c r="B202" s="14"/>
      <c r="C202" s="14"/>
      <c r="D202" s="14"/>
      <c r="E202" s="14"/>
      <c r="F202" s="14"/>
      <c r="H202" s="15"/>
      <c r="I202" s="14"/>
      <c r="J202" s="14"/>
      <c r="K202" s="14"/>
      <c r="L202" s="15"/>
      <c r="M202" s="15"/>
      <c r="N202" s="33"/>
      <c r="P202" s="14"/>
      <c r="Q202" s="21"/>
      <c r="R202" s="22"/>
    </row>
    <row r="203" spans="1:18" ht="21">
      <c r="A203" s="14"/>
      <c r="B203" s="14"/>
      <c r="C203" s="14"/>
      <c r="D203" s="14"/>
      <c r="E203" s="14"/>
      <c r="F203" s="14"/>
      <c r="H203" s="15"/>
      <c r="I203" s="14"/>
      <c r="J203" s="14"/>
      <c r="K203" s="14"/>
      <c r="L203" s="15"/>
      <c r="M203" s="15"/>
      <c r="N203" s="33"/>
      <c r="P203" s="14"/>
      <c r="Q203" s="21"/>
      <c r="R203" s="22"/>
    </row>
    <row r="204" spans="1:18" ht="21">
      <c r="A204" s="14"/>
      <c r="B204" s="14"/>
      <c r="C204" s="14"/>
      <c r="D204" s="14"/>
      <c r="E204" s="14"/>
      <c r="F204" s="14"/>
      <c r="H204" s="15"/>
      <c r="I204" s="14"/>
      <c r="J204" s="14"/>
      <c r="K204" s="14"/>
      <c r="L204" s="15"/>
      <c r="M204" s="15"/>
      <c r="N204" s="33"/>
      <c r="P204" s="14"/>
      <c r="Q204" s="21"/>
      <c r="R204" s="22"/>
    </row>
    <row r="205" spans="1:18" ht="21">
      <c r="A205" s="14"/>
      <c r="B205" s="14"/>
      <c r="C205" s="14"/>
      <c r="D205" s="14"/>
      <c r="E205" s="14"/>
      <c r="F205" s="14"/>
      <c r="H205" s="15"/>
      <c r="I205" s="14"/>
      <c r="J205" s="14"/>
      <c r="K205" s="14"/>
      <c r="L205" s="15"/>
      <c r="M205" s="15"/>
      <c r="N205" s="33"/>
      <c r="P205" s="14"/>
      <c r="Q205" s="21"/>
      <c r="R205" s="22"/>
    </row>
    <row r="206" spans="1:18" ht="21">
      <c r="A206" s="14"/>
      <c r="B206" s="14"/>
      <c r="C206" s="14"/>
      <c r="D206" s="14"/>
      <c r="E206" s="14"/>
      <c r="F206" s="14"/>
      <c r="H206" s="15"/>
      <c r="I206" s="14"/>
      <c r="J206" s="14"/>
      <c r="K206" s="14"/>
      <c r="L206" s="15"/>
      <c r="M206" s="15"/>
      <c r="N206" s="33"/>
      <c r="P206" s="14"/>
      <c r="Q206" s="21"/>
      <c r="R206" s="22"/>
    </row>
    <row r="207" spans="1:18" ht="21">
      <c r="A207" s="14"/>
      <c r="B207" s="14"/>
      <c r="C207" s="14"/>
      <c r="D207" s="14"/>
      <c r="E207" s="14"/>
      <c r="F207" s="14"/>
      <c r="H207" s="15"/>
      <c r="I207" s="14"/>
      <c r="J207" s="14"/>
      <c r="K207" s="14"/>
      <c r="L207" s="15"/>
      <c r="M207" s="15"/>
      <c r="N207" s="33"/>
      <c r="P207" s="14"/>
      <c r="Q207" s="21"/>
      <c r="R207" s="22"/>
    </row>
    <row r="208" spans="1:18" ht="21">
      <c r="A208" s="14"/>
      <c r="B208" s="14"/>
      <c r="C208" s="14"/>
      <c r="D208" s="14"/>
      <c r="E208" s="14"/>
      <c r="F208" s="14"/>
      <c r="H208" s="15"/>
      <c r="I208" s="14"/>
      <c r="J208" s="14"/>
      <c r="K208" s="14"/>
      <c r="L208" s="15"/>
      <c r="M208" s="15"/>
      <c r="N208" s="33"/>
      <c r="P208" s="14"/>
      <c r="Q208" s="21"/>
      <c r="R208" s="22"/>
    </row>
    <row r="209" spans="1:18" ht="21">
      <c r="A209" s="14"/>
      <c r="B209" s="14"/>
      <c r="C209" s="14"/>
      <c r="D209" s="14"/>
      <c r="E209" s="14"/>
      <c r="F209" s="14"/>
      <c r="H209" s="15"/>
      <c r="I209" s="14"/>
      <c r="J209" s="14"/>
      <c r="K209" s="14"/>
      <c r="L209" s="15"/>
      <c r="M209" s="15"/>
      <c r="N209" s="33"/>
      <c r="P209" s="14"/>
      <c r="Q209" s="21"/>
      <c r="R209" s="22"/>
    </row>
    <row r="210" spans="1:18" ht="21">
      <c r="A210" s="14"/>
      <c r="B210" s="14"/>
      <c r="C210" s="14"/>
      <c r="D210" s="14"/>
      <c r="E210" s="14"/>
      <c r="F210" s="14"/>
      <c r="H210" s="15"/>
      <c r="I210" s="14"/>
      <c r="J210" s="14"/>
      <c r="K210" s="14"/>
      <c r="L210" s="15"/>
      <c r="M210" s="15"/>
      <c r="N210" s="33"/>
      <c r="P210" s="14"/>
      <c r="Q210" s="21"/>
      <c r="R210" s="22"/>
    </row>
    <row r="211" spans="1:18" ht="21">
      <c r="A211" s="14"/>
      <c r="B211" s="14"/>
      <c r="C211" s="14"/>
      <c r="D211" s="14"/>
      <c r="E211" s="14"/>
      <c r="F211" s="14"/>
      <c r="H211" s="15"/>
      <c r="I211" s="14"/>
      <c r="J211" s="14"/>
      <c r="K211" s="14"/>
      <c r="L211" s="15"/>
      <c r="M211" s="15"/>
      <c r="N211" s="33"/>
      <c r="P211" s="14"/>
      <c r="Q211" s="21"/>
      <c r="R211" s="22"/>
    </row>
    <row r="212" spans="1:18" ht="21">
      <c r="A212" s="14"/>
      <c r="B212" s="14"/>
      <c r="C212" s="14"/>
      <c r="D212" s="14"/>
      <c r="E212" s="14"/>
      <c r="F212" s="14"/>
      <c r="H212" s="15"/>
      <c r="I212" s="14"/>
      <c r="J212" s="14"/>
      <c r="K212" s="14"/>
      <c r="L212" s="15"/>
      <c r="M212" s="15"/>
      <c r="N212" s="33"/>
      <c r="P212" s="14"/>
      <c r="Q212" s="21"/>
      <c r="R212" s="22"/>
    </row>
    <row r="213" spans="1:18" ht="21">
      <c r="A213" s="14"/>
      <c r="B213" s="14"/>
      <c r="C213" s="14"/>
      <c r="D213" s="14"/>
      <c r="E213" s="14"/>
      <c r="F213" s="14"/>
      <c r="H213" s="15"/>
      <c r="I213" s="14"/>
      <c r="J213" s="14"/>
      <c r="K213" s="14"/>
      <c r="L213" s="15"/>
      <c r="M213" s="15"/>
      <c r="N213" s="33"/>
      <c r="P213" s="14"/>
      <c r="Q213" s="21"/>
      <c r="R213" s="22"/>
    </row>
    <row r="214" spans="1:18" ht="21">
      <c r="A214" s="14"/>
      <c r="B214" s="14"/>
      <c r="C214" s="14"/>
      <c r="D214" s="14"/>
      <c r="E214" s="14"/>
      <c r="F214" s="14"/>
      <c r="H214" s="15"/>
      <c r="I214" s="14"/>
      <c r="J214" s="14"/>
      <c r="K214" s="14"/>
      <c r="L214" s="15"/>
      <c r="M214" s="15"/>
      <c r="N214" s="33"/>
      <c r="P214" s="14"/>
      <c r="Q214" s="21"/>
      <c r="R214" s="22"/>
    </row>
    <row r="215" spans="1:18" ht="21">
      <c r="A215" s="14"/>
      <c r="B215" s="14"/>
      <c r="C215" s="14"/>
      <c r="D215" s="14"/>
      <c r="E215" s="14"/>
      <c r="F215" s="14"/>
      <c r="H215" s="15"/>
      <c r="I215" s="14"/>
      <c r="J215" s="14"/>
      <c r="K215" s="14"/>
      <c r="L215" s="15"/>
      <c r="M215" s="15"/>
      <c r="N215" s="33"/>
      <c r="P215" s="14"/>
      <c r="Q215" s="21"/>
      <c r="R215" s="22"/>
    </row>
    <row r="216" spans="1:18" ht="21">
      <c r="A216" s="14"/>
      <c r="B216" s="14"/>
      <c r="C216" s="14"/>
      <c r="D216" s="14"/>
      <c r="E216" s="14"/>
      <c r="F216" s="14"/>
      <c r="H216" s="15"/>
      <c r="I216" s="14"/>
      <c r="J216" s="14"/>
      <c r="K216" s="14"/>
      <c r="L216" s="15"/>
      <c r="M216" s="15"/>
      <c r="N216" s="33"/>
      <c r="P216" s="14"/>
      <c r="Q216" s="21"/>
      <c r="R216" s="22"/>
    </row>
    <row r="217" spans="1:18" ht="21">
      <c r="A217" s="14"/>
      <c r="B217" s="14"/>
      <c r="C217" s="14"/>
      <c r="D217" s="14"/>
      <c r="E217" s="14"/>
      <c r="F217" s="14"/>
      <c r="H217" s="15"/>
      <c r="I217" s="14"/>
      <c r="J217" s="14"/>
      <c r="K217" s="14"/>
      <c r="L217" s="15"/>
      <c r="M217" s="15"/>
      <c r="N217" s="33"/>
      <c r="P217" s="14"/>
      <c r="Q217" s="21"/>
      <c r="R217" s="22"/>
    </row>
    <row r="218" spans="1:18" ht="21">
      <c r="A218" s="14"/>
      <c r="B218" s="14"/>
      <c r="C218" s="14"/>
      <c r="D218" s="14"/>
      <c r="E218" s="14"/>
      <c r="F218" s="14"/>
      <c r="H218" s="15"/>
      <c r="I218" s="14"/>
      <c r="J218" s="14"/>
      <c r="K218" s="14"/>
      <c r="L218" s="15"/>
      <c r="M218" s="15"/>
      <c r="N218" s="33"/>
      <c r="P218" s="14"/>
      <c r="Q218" s="21"/>
      <c r="R218" s="22"/>
    </row>
    <row r="219" spans="1:18" ht="21">
      <c r="A219" s="14"/>
      <c r="B219" s="14"/>
      <c r="C219" s="14"/>
      <c r="D219" s="14"/>
      <c r="E219" s="14"/>
      <c r="F219" s="14"/>
      <c r="H219" s="15"/>
      <c r="I219" s="14"/>
      <c r="J219" s="14"/>
      <c r="K219" s="14"/>
      <c r="L219" s="15"/>
      <c r="M219" s="15"/>
      <c r="N219" s="33"/>
      <c r="P219" s="14"/>
      <c r="Q219" s="21"/>
      <c r="R219" s="22"/>
    </row>
    <row r="220" spans="1:18" ht="21">
      <c r="A220" s="14"/>
      <c r="B220" s="14"/>
      <c r="C220" s="14"/>
      <c r="D220" s="14"/>
      <c r="E220" s="14"/>
      <c r="F220" s="14"/>
      <c r="H220" s="15"/>
      <c r="I220" s="14"/>
      <c r="J220" s="14"/>
      <c r="K220" s="14"/>
      <c r="L220" s="15"/>
      <c r="M220" s="15"/>
      <c r="N220" s="33"/>
      <c r="P220" s="14"/>
      <c r="Q220" s="21"/>
      <c r="R220" s="22"/>
    </row>
    <row r="221" spans="1:18" ht="21">
      <c r="A221" s="14"/>
      <c r="B221" s="14"/>
      <c r="C221" s="14"/>
      <c r="D221" s="14"/>
      <c r="E221" s="14"/>
      <c r="F221" s="14"/>
      <c r="H221" s="15"/>
      <c r="I221" s="14"/>
      <c r="J221" s="14"/>
      <c r="K221" s="14"/>
      <c r="L221" s="15"/>
      <c r="M221" s="15"/>
      <c r="N221" s="33"/>
      <c r="P221" s="14"/>
      <c r="Q221" s="21"/>
      <c r="R221" s="22"/>
    </row>
    <row r="222" spans="1:18" ht="21">
      <c r="A222" s="14"/>
      <c r="B222" s="14"/>
      <c r="C222" s="14"/>
      <c r="D222" s="14"/>
      <c r="E222" s="14"/>
      <c r="F222" s="14"/>
      <c r="H222" s="15"/>
      <c r="I222" s="14"/>
      <c r="J222" s="14"/>
      <c r="K222" s="14"/>
      <c r="L222" s="15"/>
      <c r="M222" s="15"/>
      <c r="N222" s="33"/>
      <c r="P222" s="14"/>
      <c r="Q222" s="21"/>
      <c r="R222" s="22"/>
    </row>
    <row r="223" spans="1:18" ht="21">
      <c r="A223" s="14"/>
      <c r="B223" s="14"/>
      <c r="C223" s="14"/>
      <c r="D223" s="14"/>
      <c r="E223" s="14"/>
      <c r="F223" s="14"/>
      <c r="H223" s="15"/>
      <c r="I223" s="14"/>
      <c r="J223" s="14"/>
      <c r="K223" s="14"/>
      <c r="L223" s="15"/>
      <c r="M223" s="15"/>
      <c r="N223" s="33"/>
      <c r="P223" s="14"/>
      <c r="Q223" s="21"/>
      <c r="R223" s="22"/>
    </row>
    <row r="224" spans="1:18" ht="21">
      <c r="A224" s="14"/>
      <c r="B224" s="14"/>
      <c r="C224" s="14"/>
      <c r="D224" s="14"/>
      <c r="E224" s="14"/>
      <c r="F224" s="14"/>
      <c r="H224" s="15"/>
      <c r="I224" s="14"/>
      <c r="J224" s="14"/>
      <c r="K224" s="14"/>
      <c r="L224" s="15"/>
      <c r="M224" s="15"/>
      <c r="N224" s="33"/>
      <c r="P224" s="14"/>
      <c r="Q224" s="21"/>
      <c r="R224" s="22"/>
    </row>
    <row r="225" spans="1:18" ht="21">
      <c r="A225" s="14"/>
      <c r="B225" s="14"/>
      <c r="C225" s="14"/>
      <c r="D225" s="14"/>
      <c r="E225" s="14"/>
      <c r="F225" s="14"/>
      <c r="H225" s="15"/>
      <c r="I225" s="14"/>
      <c r="J225" s="14"/>
      <c r="K225" s="14"/>
      <c r="L225" s="15"/>
      <c r="M225" s="15"/>
      <c r="N225" s="33"/>
      <c r="P225" s="14"/>
      <c r="Q225" s="21"/>
      <c r="R225" s="22"/>
    </row>
    <row r="226" spans="1:18" ht="21">
      <c r="A226" s="14"/>
      <c r="B226" s="14"/>
      <c r="C226" s="14"/>
      <c r="D226" s="14"/>
      <c r="E226" s="14"/>
      <c r="F226" s="14"/>
      <c r="H226" s="15"/>
      <c r="I226" s="14"/>
      <c r="J226" s="14"/>
      <c r="K226" s="14"/>
      <c r="L226" s="15"/>
      <c r="M226" s="15"/>
      <c r="N226" s="33"/>
      <c r="P226" s="14"/>
      <c r="Q226" s="21"/>
      <c r="R226" s="22"/>
    </row>
    <row r="227" spans="1:18" ht="21">
      <c r="A227" s="14"/>
      <c r="B227" s="14"/>
      <c r="C227" s="14"/>
      <c r="D227" s="14"/>
      <c r="E227" s="14"/>
      <c r="F227" s="14"/>
      <c r="H227" s="15"/>
      <c r="I227" s="14"/>
      <c r="J227" s="14"/>
      <c r="K227" s="14"/>
      <c r="L227" s="15"/>
      <c r="M227" s="15"/>
      <c r="N227" s="33"/>
      <c r="P227" s="14"/>
      <c r="Q227" s="21"/>
      <c r="R227" s="22"/>
    </row>
    <row r="228" spans="1:18" ht="21">
      <c r="A228" s="14"/>
      <c r="B228" s="14"/>
      <c r="C228" s="14"/>
      <c r="D228" s="14"/>
      <c r="E228" s="14"/>
      <c r="F228" s="14"/>
      <c r="H228" s="15"/>
      <c r="I228" s="14"/>
      <c r="J228" s="14"/>
      <c r="K228" s="14"/>
      <c r="L228" s="15"/>
      <c r="M228" s="15"/>
      <c r="N228" s="33"/>
      <c r="P228" s="14"/>
      <c r="Q228" s="21"/>
      <c r="R228" s="22"/>
    </row>
    <row r="229" spans="1:18" ht="21">
      <c r="A229" s="14"/>
      <c r="B229" s="14"/>
      <c r="C229" s="14"/>
      <c r="D229" s="14"/>
      <c r="E229" s="14"/>
      <c r="F229" s="14"/>
      <c r="H229" s="15"/>
      <c r="I229" s="14"/>
      <c r="J229" s="14"/>
      <c r="K229" s="14"/>
      <c r="L229" s="15"/>
      <c r="M229" s="15"/>
      <c r="N229" s="33"/>
      <c r="P229" s="14"/>
      <c r="Q229" s="21"/>
      <c r="R229" s="22"/>
    </row>
    <row r="230" spans="1:18" ht="21">
      <c r="A230" s="14"/>
      <c r="B230" s="14"/>
      <c r="C230" s="14"/>
      <c r="D230" s="14"/>
      <c r="E230" s="14"/>
      <c r="F230" s="14"/>
      <c r="H230" s="15"/>
      <c r="I230" s="14"/>
      <c r="J230" s="14"/>
      <c r="K230" s="14"/>
      <c r="L230" s="15"/>
      <c r="M230" s="15"/>
      <c r="N230" s="33"/>
      <c r="P230" s="14"/>
      <c r="Q230" s="21"/>
      <c r="R230" s="22"/>
    </row>
    <row r="231" spans="1:18" ht="21">
      <c r="A231" s="14"/>
      <c r="B231" s="14"/>
      <c r="C231" s="14"/>
      <c r="D231" s="14"/>
      <c r="E231" s="14"/>
      <c r="F231" s="14"/>
      <c r="H231" s="15"/>
      <c r="I231" s="14"/>
      <c r="J231" s="14"/>
      <c r="K231" s="14"/>
      <c r="L231" s="15"/>
      <c r="M231" s="15"/>
      <c r="N231" s="33"/>
      <c r="P231" s="14"/>
      <c r="Q231" s="21"/>
      <c r="R231" s="22"/>
    </row>
    <row r="232" spans="1:18" ht="21">
      <c r="A232" s="14"/>
      <c r="B232" s="14"/>
      <c r="C232" s="14"/>
      <c r="D232" s="14"/>
      <c r="E232" s="14"/>
      <c r="F232" s="14"/>
      <c r="H232" s="15"/>
      <c r="I232" s="14"/>
      <c r="J232" s="14"/>
      <c r="K232" s="14"/>
      <c r="L232" s="15"/>
      <c r="M232" s="15"/>
      <c r="N232" s="33"/>
      <c r="P232" s="14"/>
      <c r="Q232" s="21"/>
      <c r="R232" s="22"/>
    </row>
    <row r="233" spans="1:18" ht="21">
      <c r="A233" s="14"/>
      <c r="B233" s="14"/>
      <c r="C233" s="14"/>
      <c r="D233" s="14"/>
      <c r="E233" s="14"/>
      <c r="F233" s="14"/>
      <c r="H233" s="15"/>
      <c r="I233" s="14"/>
      <c r="J233" s="14"/>
      <c r="K233" s="14"/>
      <c r="L233" s="15"/>
      <c r="M233" s="15"/>
      <c r="N233" s="33"/>
      <c r="P233" s="14"/>
      <c r="Q233" s="21"/>
      <c r="R233" s="22"/>
    </row>
    <row r="234" spans="1:18" ht="21">
      <c r="A234" s="14"/>
      <c r="B234" s="14"/>
      <c r="C234" s="14"/>
      <c r="D234" s="14"/>
      <c r="E234" s="14"/>
      <c r="F234" s="14"/>
      <c r="H234" s="15"/>
      <c r="I234" s="14"/>
      <c r="J234" s="14"/>
      <c r="K234" s="14"/>
      <c r="L234" s="15"/>
      <c r="M234" s="15"/>
      <c r="N234" s="33"/>
      <c r="P234" s="14"/>
      <c r="Q234" s="21"/>
      <c r="R234" s="22"/>
    </row>
    <row r="235" spans="1:18" ht="21">
      <c r="A235" s="14"/>
      <c r="B235" s="14"/>
      <c r="C235" s="14"/>
      <c r="D235" s="14"/>
      <c r="E235" s="14"/>
      <c r="F235" s="14"/>
      <c r="H235" s="15"/>
      <c r="I235" s="14"/>
      <c r="J235" s="14"/>
      <c r="K235" s="14"/>
      <c r="L235" s="15"/>
      <c r="M235" s="15"/>
      <c r="N235" s="33"/>
      <c r="P235" s="14"/>
      <c r="Q235" s="21"/>
      <c r="R235" s="22"/>
    </row>
    <row r="236" spans="1:18" ht="21">
      <c r="A236" s="14"/>
      <c r="B236" s="14"/>
      <c r="C236" s="14"/>
      <c r="D236" s="14"/>
      <c r="E236" s="14"/>
      <c r="F236" s="14"/>
      <c r="H236" s="15"/>
      <c r="I236" s="14"/>
      <c r="J236" s="14"/>
      <c r="K236" s="14"/>
      <c r="L236" s="15"/>
      <c r="M236" s="15"/>
      <c r="N236" s="33"/>
      <c r="P236" s="14"/>
      <c r="Q236" s="21"/>
      <c r="R236" s="22"/>
    </row>
    <row r="237" spans="1:18" ht="21">
      <c r="A237" s="14"/>
      <c r="B237" s="14"/>
      <c r="C237" s="14"/>
      <c r="D237" s="14"/>
      <c r="E237" s="14"/>
      <c r="F237" s="14"/>
      <c r="H237" s="15"/>
      <c r="I237" s="14"/>
      <c r="J237" s="14"/>
      <c r="K237" s="14"/>
      <c r="L237" s="15"/>
      <c r="M237" s="15"/>
      <c r="N237" s="33"/>
      <c r="P237" s="14"/>
      <c r="Q237" s="21"/>
      <c r="R237" s="22"/>
    </row>
    <row r="238" spans="1:18" ht="21">
      <c r="A238" s="14"/>
      <c r="B238" s="14"/>
      <c r="C238" s="14"/>
      <c r="D238" s="14"/>
      <c r="E238" s="14"/>
      <c r="F238" s="14"/>
      <c r="H238" s="15"/>
      <c r="I238" s="14"/>
      <c r="J238" s="14"/>
      <c r="K238" s="14"/>
      <c r="L238" s="15"/>
      <c r="M238" s="15"/>
      <c r="N238" s="33"/>
      <c r="P238" s="14"/>
      <c r="Q238" s="21"/>
      <c r="R238" s="22"/>
    </row>
    <row r="239" spans="1:18" ht="21">
      <c r="A239" s="14"/>
      <c r="B239" s="14"/>
      <c r="C239" s="14"/>
      <c r="D239" s="14"/>
      <c r="E239" s="14"/>
      <c r="F239" s="14"/>
      <c r="H239" s="15"/>
      <c r="I239" s="14"/>
      <c r="J239" s="14"/>
      <c r="K239" s="14"/>
      <c r="L239" s="15"/>
      <c r="M239" s="15"/>
      <c r="N239" s="33"/>
      <c r="P239" s="14"/>
      <c r="Q239" s="21"/>
      <c r="R239" s="22"/>
    </row>
    <row r="240" spans="1:18" ht="21">
      <c r="A240" s="14"/>
      <c r="B240" s="14"/>
      <c r="C240" s="14"/>
      <c r="D240" s="14"/>
      <c r="E240" s="14"/>
      <c r="F240" s="14"/>
      <c r="H240" s="15"/>
      <c r="I240" s="14"/>
      <c r="J240" s="14"/>
      <c r="K240" s="14"/>
      <c r="L240" s="15"/>
      <c r="M240" s="15"/>
      <c r="N240" s="33"/>
      <c r="P240" s="14"/>
      <c r="Q240" s="21"/>
      <c r="R240" s="22"/>
    </row>
    <row r="241" spans="1:18" ht="21">
      <c r="A241" s="14"/>
      <c r="B241" s="14"/>
      <c r="C241" s="14"/>
      <c r="D241" s="14"/>
      <c r="E241" s="14"/>
      <c r="F241" s="14"/>
      <c r="H241" s="15"/>
      <c r="I241" s="14"/>
      <c r="J241" s="14"/>
      <c r="K241" s="14"/>
      <c r="L241" s="15"/>
      <c r="M241" s="15"/>
      <c r="N241" s="33"/>
      <c r="P241" s="14"/>
      <c r="Q241" s="21"/>
      <c r="R241" s="22"/>
    </row>
    <row r="242" spans="1:18" ht="21">
      <c r="A242" s="14"/>
      <c r="B242" s="14"/>
      <c r="C242" s="14"/>
      <c r="D242" s="14"/>
      <c r="E242" s="14"/>
      <c r="F242" s="14"/>
      <c r="H242" s="15"/>
      <c r="I242" s="14"/>
      <c r="J242" s="14"/>
      <c r="K242" s="14"/>
      <c r="L242" s="15"/>
      <c r="M242" s="15"/>
      <c r="N242" s="33"/>
      <c r="P242" s="14"/>
      <c r="Q242" s="21"/>
      <c r="R242" s="22"/>
    </row>
    <row r="243" spans="1:18" ht="21">
      <c r="A243" s="14"/>
      <c r="B243" s="14"/>
      <c r="C243" s="14"/>
      <c r="D243" s="14"/>
      <c r="E243" s="14"/>
      <c r="F243" s="14"/>
      <c r="H243" s="15"/>
      <c r="I243" s="14"/>
      <c r="J243" s="14"/>
      <c r="K243" s="14"/>
      <c r="L243" s="15"/>
      <c r="M243" s="15"/>
      <c r="N243" s="33"/>
      <c r="P243" s="14"/>
      <c r="Q243" s="21"/>
      <c r="R243" s="22"/>
    </row>
    <row r="244" spans="1:18" ht="21">
      <c r="A244" s="14"/>
      <c r="B244" s="14"/>
      <c r="C244" s="14"/>
      <c r="D244" s="14"/>
      <c r="E244" s="14"/>
      <c r="F244" s="14"/>
      <c r="H244" s="15"/>
      <c r="I244" s="14"/>
      <c r="J244" s="14"/>
      <c r="K244" s="14"/>
      <c r="L244" s="15"/>
      <c r="M244" s="15"/>
      <c r="N244" s="33"/>
      <c r="P244" s="14"/>
      <c r="Q244" s="21"/>
      <c r="R244" s="22"/>
    </row>
    <row r="245" spans="1:18" ht="21">
      <c r="A245" s="14"/>
      <c r="B245" s="14"/>
      <c r="C245" s="14"/>
      <c r="D245" s="14"/>
      <c r="E245" s="14"/>
      <c r="F245" s="14"/>
      <c r="H245" s="15"/>
      <c r="I245" s="14"/>
      <c r="J245" s="14"/>
      <c r="K245" s="14"/>
      <c r="L245" s="15"/>
      <c r="M245" s="15"/>
      <c r="N245" s="33"/>
      <c r="P245" s="14"/>
      <c r="Q245" s="21"/>
      <c r="R245" s="22"/>
    </row>
    <row r="246" spans="1:18" ht="21">
      <c r="A246" s="14"/>
      <c r="B246" s="14"/>
      <c r="C246" s="14"/>
      <c r="D246" s="14"/>
      <c r="E246" s="14"/>
      <c r="F246" s="14"/>
      <c r="H246" s="15"/>
      <c r="I246" s="14"/>
      <c r="J246" s="14"/>
      <c r="K246" s="14"/>
      <c r="L246" s="15"/>
      <c r="M246" s="15"/>
      <c r="N246" s="33"/>
      <c r="P246" s="14"/>
      <c r="Q246" s="21"/>
      <c r="R246" s="22"/>
    </row>
    <row r="247" spans="1:18" ht="21">
      <c r="A247" s="14"/>
      <c r="B247" s="14"/>
      <c r="C247" s="14"/>
      <c r="D247" s="14"/>
      <c r="E247" s="14"/>
      <c r="F247" s="14"/>
      <c r="H247" s="15"/>
      <c r="I247" s="14"/>
      <c r="J247" s="14"/>
      <c r="K247" s="14"/>
      <c r="L247" s="15"/>
      <c r="M247" s="15"/>
      <c r="N247" s="33"/>
      <c r="P247" s="14"/>
      <c r="Q247" s="21"/>
      <c r="R247" s="22"/>
    </row>
    <row r="248" spans="1:18" ht="21">
      <c r="A248" s="14"/>
      <c r="B248" s="14"/>
      <c r="C248" s="14"/>
      <c r="D248" s="14"/>
      <c r="E248" s="14"/>
      <c r="F248" s="14"/>
      <c r="H248" s="15"/>
      <c r="I248" s="14"/>
      <c r="J248" s="14"/>
      <c r="K248" s="14"/>
      <c r="L248" s="15"/>
      <c r="M248" s="15"/>
      <c r="N248" s="33"/>
      <c r="P248" s="14"/>
      <c r="Q248" s="21"/>
      <c r="R248" s="22"/>
    </row>
    <row r="249" spans="1:18" ht="21">
      <c r="A249" s="14"/>
      <c r="B249" s="14"/>
      <c r="C249" s="14"/>
      <c r="D249" s="14"/>
      <c r="E249" s="14"/>
      <c r="F249" s="14"/>
      <c r="H249" s="15"/>
      <c r="I249" s="14"/>
      <c r="J249" s="14"/>
      <c r="K249" s="14"/>
      <c r="L249" s="15"/>
      <c r="M249" s="15"/>
      <c r="N249" s="33"/>
      <c r="P249" s="14"/>
      <c r="Q249" s="21"/>
      <c r="R249" s="22"/>
    </row>
    <row r="250" spans="1:18" ht="21">
      <c r="A250" s="14"/>
      <c r="B250" s="14"/>
      <c r="C250" s="14"/>
      <c r="D250" s="14"/>
      <c r="E250" s="14"/>
      <c r="F250" s="14"/>
      <c r="H250" s="15"/>
      <c r="I250" s="14"/>
      <c r="J250" s="14"/>
      <c r="K250" s="14"/>
      <c r="L250" s="15"/>
      <c r="M250" s="15"/>
      <c r="N250" s="33"/>
      <c r="P250" s="14"/>
      <c r="Q250" s="21"/>
      <c r="R250" s="22"/>
    </row>
    <row r="251" spans="1:18" ht="21">
      <c r="A251" s="14"/>
      <c r="B251" s="14"/>
      <c r="C251" s="14"/>
      <c r="D251" s="14"/>
      <c r="E251" s="14"/>
      <c r="F251" s="14"/>
      <c r="H251" s="15"/>
      <c r="I251" s="14"/>
      <c r="J251" s="14"/>
      <c r="K251" s="14"/>
      <c r="L251" s="15"/>
      <c r="M251" s="15"/>
      <c r="N251" s="33"/>
      <c r="P251" s="14"/>
      <c r="Q251" s="21"/>
      <c r="R251" s="22"/>
    </row>
    <row r="252" spans="1:18" ht="21">
      <c r="A252" s="14"/>
      <c r="B252" s="14"/>
      <c r="C252" s="14"/>
      <c r="D252" s="14"/>
      <c r="E252" s="14"/>
      <c r="F252" s="14"/>
      <c r="H252" s="15"/>
      <c r="I252" s="14"/>
      <c r="J252" s="14"/>
      <c r="K252" s="14"/>
      <c r="L252" s="15"/>
      <c r="M252" s="15"/>
      <c r="N252" s="33"/>
      <c r="P252" s="14"/>
      <c r="Q252" s="21"/>
      <c r="R252" s="22"/>
    </row>
    <row r="253" spans="1:18" ht="21">
      <c r="A253" s="14"/>
      <c r="B253" s="14"/>
      <c r="C253" s="14"/>
      <c r="D253" s="14"/>
      <c r="E253" s="14"/>
      <c r="F253" s="14"/>
      <c r="H253" s="15"/>
      <c r="I253" s="14"/>
      <c r="J253" s="14"/>
      <c r="K253" s="14"/>
      <c r="L253" s="15"/>
      <c r="M253" s="15"/>
      <c r="N253" s="33"/>
      <c r="P253" s="14"/>
      <c r="Q253" s="21"/>
      <c r="R253" s="22"/>
    </row>
    <row r="254" spans="1:18" ht="21">
      <c r="A254" s="14"/>
      <c r="B254" s="14"/>
      <c r="C254" s="14"/>
      <c r="D254" s="14"/>
      <c r="E254" s="14"/>
      <c r="F254" s="14"/>
      <c r="H254" s="15"/>
      <c r="I254" s="14"/>
      <c r="J254" s="14"/>
      <c r="K254" s="14"/>
      <c r="L254" s="15"/>
      <c r="M254" s="15"/>
      <c r="N254" s="33"/>
      <c r="P254" s="14"/>
      <c r="Q254" s="21"/>
      <c r="R254" s="22"/>
    </row>
    <row r="255" spans="1:18" ht="21">
      <c r="A255" s="14"/>
      <c r="B255" s="14"/>
      <c r="C255" s="14"/>
      <c r="D255" s="14"/>
      <c r="E255" s="14"/>
      <c r="F255" s="14"/>
      <c r="H255" s="15"/>
      <c r="I255" s="14"/>
      <c r="J255" s="14"/>
      <c r="K255" s="14"/>
      <c r="L255" s="15"/>
      <c r="M255" s="15"/>
      <c r="N255" s="33"/>
      <c r="P255" s="14"/>
      <c r="Q255" s="21"/>
      <c r="R255" s="22"/>
    </row>
    <row r="256" spans="1:18" ht="21">
      <c r="A256" s="14"/>
      <c r="B256" s="14"/>
      <c r="C256" s="14"/>
      <c r="D256" s="14"/>
      <c r="E256" s="14"/>
      <c r="F256" s="14"/>
      <c r="H256" s="15"/>
      <c r="I256" s="14"/>
      <c r="J256" s="14"/>
      <c r="K256" s="14"/>
      <c r="L256" s="15"/>
      <c r="M256" s="15"/>
      <c r="N256" s="33"/>
      <c r="P256" s="14"/>
      <c r="Q256" s="21"/>
      <c r="R256" s="22"/>
    </row>
    <row r="257" spans="1:18" ht="21">
      <c r="A257" s="14"/>
      <c r="B257" s="14"/>
      <c r="C257" s="14"/>
      <c r="D257" s="14"/>
      <c r="E257" s="14"/>
      <c r="F257" s="14"/>
      <c r="H257" s="15"/>
      <c r="I257" s="14"/>
      <c r="J257" s="14"/>
      <c r="K257" s="14"/>
      <c r="L257" s="15"/>
      <c r="M257" s="15"/>
      <c r="N257" s="33"/>
      <c r="P257" s="14"/>
      <c r="Q257" s="21"/>
      <c r="R257" s="22"/>
    </row>
    <row r="258" spans="1:18" ht="21">
      <c r="A258" s="14"/>
      <c r="B258" s="14"/>
      <c r="C258" s="14"/>
      <c r="D258" s="14"/>
      <c r="E258" s="14"/>
      <c r="F258" s="14"/>
      <c r="H258" s="15"/>
      <c r="I258" s="14"/>
      <c r="J258" s="14"/>
      <c r="K258" s="14"/>
      <c r="L258" s="15"/>
      <c r="M258" s="15"/>
      <c r="N258" s="33"/>
      <c r="P258" s="14"/>
      <c r="Q258" s="21"/>
      <c r="R258" s="22"/>
    </row>
    <row r="259" spans="1:18" ht="21">
      <c r="A259" s="14"/>
      <c r="B259" s="14"/>
      <c r="C259" s="14"/>
      <c r="D259" s="14"/>
      <c r="E259" s="14"/>
      <c r="F259" s="14"/>
      <c r="H259" s="15"/>
      <c r="I259" s="14"/>
      <c r="J259" s="14"/>
      <c r="K259" s="14"/>
      <c r="L259" s="15"/>
      <c r="M259" s="15"/>
      <c r="N259" s="33"/>
      <c r="P259" s="14"/>
      <c r="Q259" s="21"/>
      <c r="R259" s="22"/>
    </row>
    <row r="260" spans="1:18" ht="21">
      <c r="A260" s="14"/>
      <c r="B260" s="14"/>
      <c r="C260" s="14"/>
      <c r="D260" s="14"/>
      <c r="E260" s="14"/>
      <c r="F260" s="14"/>
      <c r="H260" s="15"/>
      <c r="I260" s="14"/>
      <c r="J260" s="14"/>
      <c r="K260" s="14"/>
      <c r="L260" s="15"/>
      <c r="M260" s="15"/>
      <c r="N260" s="33"/>
      <c r="P260" s="14"/>
      <c r="Q260" s="21"/>
      <c r="R260" s="22"/>
    </row>
    <row r="261" spans="1:18" ht="21">
      <c r="A261" s="14"/>
      <c r="B261" s="14"/>
      <c r="C261" s="14"/>
      <c r="D261" s="14"/>
      <c r="E261" s="14"/>
      <c r="F261" s="14"/>
      <c r="H261" s="15"/>
      <c r="I261" s="14"/>
      <c r="J261" s="14"/>
      <c r="K261" s="14"/>
      <c r="L261" s="15"/>
      <c r="M261" s="15"/>
      <c r="N261" s="33"/>
      <c r="P261" s="14"/>
      <c r="Q261" s="21"/>
      <c r="R261" s="22"/>
    </row>
    <row r="262" spans="1:18" ht="21">
      <c r="A262" s="14"/>
      <c r="B262" s="14"/>
      <c r="C262" s="14"/>
      <c r="D262" s="14"/>
      <c r="E262" s="14"/>
      <c r="F262" s="14"/>
      <c r="H262" s="15"/>
      <c r="I262" s="14"/>
      <c r="J262" s="14"/>
      <c r="K262" s="14"/>
      <c r="L262" s="15"/>
      <c r="M262" s="15"/>
      <c r="N262" s="33"/>
      <c r="P262" s="14"/>
      <c r="Q262" s="21"/>
      <c r="R262" s="22"/>
    </row>
    <row r="263" spans="1:18" ht="21">
      <c r="A263" s="14"/>
      <c r="B263" s="14"/>
      <c r="C263" s="14"/>
      <c r="D263" s="14"/>
      <c r="E263" s="14"/>
      <c r="F263" s="14"/>
      <c r="H263" s="15"/>
      <c r="I263" s="14"/>
      <c r="J263" s="14"/>
      <c r="K263" s="14"/>
      <c r="L263" s="15"/>
      <c r="M263" s="15"/>
      <c r="N263" s="33"/>
      <c r="P263" s="14"/>
      <c r="Q263" s="21"/>
      <c r="R263" s="22"/>
    </row>
    <row r="264" spans="1:18" ht="21">
      <c r="A264" s="14"/>
      <c r="B264" s="14"/>
      <c r="C264" s="14"/>
      <c r="D264" s="14"/>
      <c r="E264" s="14"/>
      <c r="F264" s="14"/>
      <c r="H264" s="15"/>
      <c r="I264" s="14"/>
      <c r="J264" s="14"/>
      <c r="K264" s="14"/>
      <c r="L264" s="15"/>
      <c r="M264" s="15"/>
      <c r="N264" s="33"/>
      <c r="P264" s="14"/>
      <c r="Q264" s="21"/>
      <c r="R264" s="22"/>
    </row>
    <row r="265" spans="1:18" ht="21">
      <c r="A265" s="14"/>
      <c r="B265" s="14"/>
      <c r="C265" s="14"/>
      <c r="D265" s="14"/>
      <c r="E265" s="14"/>
      <c r="F265" s="14"/>
      <c r="H265" s="15"/>
      <c r="I265" s="14"/>
      <c r="J265" s="14"/>
      <c r="K265" s="14"/>
      <c r="L265" s="15"/>
      <c r="M265" s="15"/>
      <c r="N265" s="33"/>
      <c r="P265" s="14"/>
      <c r="Q265" s="21"/>
      <c r="R265" s="22"/>
    </row>
    <row r="266" spans="1:18" ht="21">
      <c r="A266" s="14"/>
      <c r="B266" s="14"/>
      <c r="C266" s="14"/>
      <c r="D266" s="14"/>
      <c r="E266" s="14"/>
      <c r="F266" s="14"/>
      <c r="H266" s="15"/>
      <c r="I266" s="14"/>
      <c r="J266" s="14"/>
      <c r="K266" s="14"/>
      <c r="L266" s="15"/>
      <c r="M266" s="15"/>
      <c r="N266" s="33"/>
      <c r="P266" s="14"/>
      <c r="Q266" s="21"/>
      <c r="R266" s="22"/>
    </row>
    <row r="267" spans="1:18" ht="21">
      <c r="A267" s="14"/>
      <c r="B267" s="14"/>
      <c r="C267" s="14"/>
      <c r="D267" s="14"/>
      <c r="E267" s="14"/>
      <c r="F267" s="14"/>
      <c r="H267" s="15"/>
      <c r="I267" s="14"/>
      <c r="J267" s="14"/>
      <c r="K267" s="14"/>
      <c r="L267" s="15"/>
      <c r="M267" s="15"/>
      <c r="N267" s="33"/>
      <c r="P267" s="14"/>
      <c r="Q267" s="21"/>
      <c r="R267" s="22"/>
    </row>
    <row r="268" spans="1:18" ht="21">
      <c r="A268" s="14"/>
      <c r="B268" s="14"/>
      <c r="C268" s="14"/>
      <c r="D268" s="14"/>
      <c r="E268" s="14"/>
      <c r="F268" s="14"/>
      <c r="H268" s="15"/>
      <c r="I268" s="14"/>
      <c r="J268" s="14"/>
      <c r="K268" s="14"/>
      <c r="L268" s="15"/>
      <c r="M268" s="15"/>
      <c r="N268" s="33"/>
      <c r="P268" s="14"/>
      <c r="Q268" s="21"/>
      <c r="R268" s="22"/>
    </row>
    <row r="269" spans="1:18" ht="21">
      <c r="A269" s="14"/>
      <c r="B269" s="14"/>
      <c r="C269" s="14"/>
      <c r="D269" s="14"/>
      <c r="E269" s="14"/>
      <c r="F269" s="14"/>
      <c r="H269" s="15"/>
      <c r="I269" s="14"/>
      <c r="J269" s="14"/>
      <c r="K269" s="14"/>
      <c r="L269" s="15"/>
      <c r="M269" s="15"/>
      <c r="N269" s="33"/>
      <c r="P269" s="14"/>
      <c r="Q269" s="21"/>
      <c r="R269" s="22"/>
    </row>
    <row r="270" spans="1:18" ht="21">
      <c r="A270" s="14"/>
      <c r="B270" s="14"/>
      <c r="C270" s="14"/>
      <c r="D270" s="14"/>
      <c r="E270" s="14"/>
      <c r="F270" s="14"/>
      <c r="H270" s="15"/>
      <c r="I270" s="14"/>
      <c r="J270" s="14"/>
      <c r="K270" s="14"/>
      <c r="L270" s="15"/>
      <c r="M270" s="15"/>
      <c r="N270" s="33"/>
      <c r="P270" s="14"/>
      <c r="Q270" s="21"/>
      <c r="R270" s="22"/>
    </row>
    <row r="271" spans="1:18" ht="21">
      <c r="A271" s="14"/>
      <c r="B271" s="14"/>
      <c r="C271" s="14"/>
      <c r="D271" s="14"/>
      <c r="E271" s="14"/>
      <c r="F271" s="14"/>
      <c r="H271" s="15"/>
      <c r="I271" s="14"/>
      <c r="J271" s="14"/>
      <c r="K271" s="14"/>
      <c r="L271" s="15"/>
      <c r="M271" s="15"/>
      <c r="N271" s="33"/>
      <c r="P271" s="14"/>
      <c r="Q271" s="21"/>
      <c r="R271" s="22"/>
    </row>
    <row r="272" spans="1:18" ht="21">
      <c r="A272" s="14"/>
      <c r="B272" s="14"/>
      <c r="C272" s="14"/>
      <c r="D272" s="14"/>
      <c r="E272" s="14"/>
      <c r="F272" s="14"/>
      <c r="H272" s="15"/>
      <c r="I272" s="14"/>
      <c r="J272" s="14"/>
      <c r="K272" s="14"/>
      <c r="L272" s="15"/>
      <c r="M272" s="15"/>
      <c r="N272" s="33"/>
      <c r="P272" s="14"/>
      <c r="Q272" s="21"/>
      <c r="R272" s="22"/>
    </row>
    <row r="273" spans="1:18" ht="21">
      <c r="A273" s="14"/>
      <c r="B273" s="14"/>
      <c r="C273" s="14"/>
      <c r="D273" s="14"/>
      <c r="E273" s="14"/>
      <c r="F273" s="14"/>
      <c r="H273" s="15"/>
      <c r="I273" s="14"/>
      <c r="J273" s="14"/>
      <c r="K273" s="14"/>
      <c r="L273" s="15"/>
      <c r="M273" s="15"/>
      <c r="N273" s="33"/>
      <c r="P273" s="14"/>
      <c r="Q273" s="21"/>
      <c r="R273" s="22"/>
    </row>
    <row r="274" spans="1:18" ht="21">
      <c r="A274" s="14"/>
      <c r="B274" s="14"/>
      <c r="C274" s="14"/>
      <c r="D274" s="14"/>
      <c r="E274" s="14"/>
      <c r="F274" s="14"/>
      <c r="H274" s="15"/>
      <c r="I274" s="14"/>
      <c r="J274" s="14"/>
      <c r="K274" s="14"/>
      <c r="L274" s="15"/>
      <c r="M274" s="15"/>
      <c r="N274" s="33"/>
      <c r="P274" s="14"/>
      <c r="Q274" s="21"/>
      <c r="R274" s="22"/>
    </row>
    <row r="275" spans="1:18" ht="21">
      <c r="A275" s="14"/>
      <c r="B275" s="14"/>
      <c r="C275" s="14"/>
      <c r="D275" s="14"/>
      <c r="E275" s="14"/>
      <c r="F275" s="14"/>
      <c r="H275" s="15"/>
      <c r="I275" s="14"/>
      <c r="J275" s="14"/>
      <c r="K275" s="14"/>
      <c r="L275" s="15"/>
      <c r="M275" s="15"/>
      <c r="N275" s="33"/>
      <c r="P275" s="14"/>
      <c r="Q275" s="21"/>
      <c r="R275" s="22"/>
    </row>
    <row r="276" spans="1:18" ht="21">
      <c r="A276" s="14"/>
      <c r="B276" s="14"/>
      <c r="C276" s="14"/>
      <c r="D276" s="14"/>
      <c r="E276" s="14"/>
      <c r="F276" s="14"/>
      <c r="H276" s="15"/>
      <c r="I276" s="14"/>
      <c r="J276" s="14"/>
      <c r="K276" s="14"/>
      <c r="L276" s="15"/>
      <c r="M276" s="15"/>
      <c r="N276" s="33"/>
      <c r="P276" s="14"/>
      <c r="Q276" s="21"/>
      <c r="R276" s="22"/>
    </row>
    <row r="277" spans="1:18" ht="21">
      <c r="A277" s="14"/>
      <c r="B277" s="14"/>
      <c r="C277" s="14"/>
      <c r="D277" s="14"/>
      <c r="E277" s="14"/>
      <c r="F277" s="14"/>
      <c r="H277" s="15"/>
      <c r="I277" s="14"/>
      <c r="J277" s="14"/>
      <c r="K277" s="14"/>
      <c r="L277" s="15"/>
      <c r="M277" s="15"/>
      <c r="N277" s="33"/>
      <c r="P277" s="14"/>
      <c r="Q277" s="21"/>
      <c r="R277" s="22"/>
    </row>
    <row r="278" spans="1:18" ht="21">
      <c r="A278" s="14"/>
      <c r="B278" s="14"/>
      <c r="C278" s="14"/>
      <c r="D278" s="14"/>
      <c r="E278" s="14"/>
      <c r="F278" s="14"/>
      <c r="H278" s="15"/>
      <c r="I278" s="14"/>
      <c r="J278" s="14"/>
      <c r="K278" s="14"/>
      <c r="L278" s="15"/>
      <c r="M278" s="15"/>
      <c r="N278" s="33"/>
      <c r="P278" s="14"/>
      <c r="Q278" s="21"/>
      <c r="R278" s="22"/>
    </row>
    <row r="279" spans="1:18" ht="21">
      <c r="A279" s="14"/>
      <c r="B279" s="14"/>
      <c r="C279" s="14"/>
      <c r="D279" s="14"/>
      <c r="E279" s="14"/>
      <c r="F279" s="14"/>
      <c r="H279" s="15"/>
      <c r="I279" s="14"/>
      <c r="J279" s="14"/>
      <c r="K279" s="14"/>
      <c r="L279" s="15"/>
      <c r="M279" s="15"/>
      <c r="N279" s="33"/>
      <c r="P279" s="14"/>
      <c r="Q279" s="21"/>
      <c r="R279" s="22"/>
    </row>
    <row r="280" spans="1:18" ht="21">
      <c r="A280" s="14"/>
      <c r="B280" s="14"/>
      <c r="C280" s="14"/>
      <c r="D280" s="14"/>
      <c r="E280" s="14"/>
      <c r="F280" s="14"/>
      <c r="H280" s="15"/>
      <c r="I280" s="14"/>
      <c r="J280" s="14"/>
      <c r="K280" s="14"/>
      <c r="L280" s="15"/>
      <c r="M280" s="15"/>
      <c r="N280" s="33"/>
      <c r="P280" s="14"/>
      <c r="Q280" s="21"/>
      <c r="R280" s="14"/>
    </row>
    <row r="281" spans="1:18" ht="21">
      <c r="A281" s="14"/>
      <c r="B281" s="14"/>
      <c r="C281" s="14"/>
      <c r="D281" s="14"/>
      <c r="E281" s="14"/>
      <c r="F281" s="14"/>
      <c r="H281" s="15"/>
      <c r="I281" s="14"/>
      <c r="J281" s="14"/>
      <c r="K281" s="14"/>
      <c r="L281" s="15"/>
      <c r="M281" s="15"/>
      <c r="N281" s="33"/>
      <c r="P281" s="14"/>
      <c r="Q281" s="21"/>
      <c r="R281" s="22"/>
    </row>
    <row r="282" spans="1:18" ht="21">
      <c r="A282" s="14"/>
      <c r="B282" s="14"/>
      <c r="C282" s="14"/>
      <c r="D282" s="14"/>
      <c r="E282" s="14"/>
      <c r="F282" s="14"/>
      <c r="H282" s="15"/>
      <c r="I282" s="14"/>
      <c r="J282" s="14"/>
      <c r="K282" s="14"/>
      <c r="L282" s="15"/>
      <c r="M282" s="15"/>
      <c r="N282" s="33"/>
      <c r="P282" s="14"/>
      <c r="Q282" s="21"/>
      <c r="R282" s="22"/>
    </row>
    <row r="283" spans="1:18" ht="21">
      <c r="A283" s="14"/>
      <c r="B283" s="14"/>
      <c r="C283" s="14"/>
      <c r="D283" s="14"/>
      <c r="E283" s="14"/>
      <c r="F283" s="14"/>
      <c r="H283" s="15"/>
      <c r="I283" s="14"/>
      <c r="J283" s="14"/>
      <c r="K283" s="14"/>
      <c r="L283" s="15"/>
      <c r="M283" s="15"/>
      <c r="N283" s="33"/>
      <c r="P283" s="14"/>
      <c r="Q283" s="21"/>
      <c r="R283" s="22"/>
    </row>
    <row r="284" spans="1:18" ht="21">
      <c r="A284" s="14"/>
      <c r="B284" s="14"/>
      <c r="C284" s="14"/>
      <c r="D284" s="14"/>
      <c r="E284" s="14"/>
      <c r="F284" s="14"/>
      <c r="H284" s="15"/>
      <c r="I284" s="14"/>
      <c r="J284" s="14"/>
      <c r="K284" s="14"/>
      <c r="L284" s="15"/>
      <c r="M284" s="15"/>
      <c r="N284" s="33"/>
      <c r="P284" s="14"/>
      <c r="Q284" s="21"/>
      <c r="R284" s="22"/>
    </row>
    <row r="285" spans="1:18" ht="21">
      <c r="A285" s="14"/>
      <c r="B285" s="14"/>
      <c r="C285" s="14"/>
      <c r="D285" s="14"/>
      <c r="E285" s="14"/>
      <c r="F285" s="14"/>
      <c r="H285" s="15"/>
      <c r="I285" s="14"/>
      <c r="J285" s="14"/>
      <c r="K285" s="14"/>
      <c r="L285" s="15"/>
      <c r="M285" s="15"/>
      <c r="N285" s="33"/>
      <c r="P285" s="14"/>
      <c r="Q285" s="21"/>
      <c r="R285" s="22"/>
    </row>
    <row r="286" spans="1:18" ht="21">
      <c r="A286" s="14"/>
      <c r="B286" s="14"/>
      <c r="C286" s="14"/>
      <c r="D286" s="14"/>
      <c r="E286" s="14"/>
      <c r="F286" s="14"/>
      <c r="H286" s="15"/>
      <c r="I286" s="14"/>
      <c r="J286" s="14"/>
      <c r="K286" s="14"/>
      <c r="L286" s="15"/>
      <c r="M286" s="15"/>
      <c r="N286" s="33"/>
      <c r="P286" s="14"/>
      <c r="Q286" s="21"/>
      <c r="R286" s="22"/>
    </row>
    <row r="287" spans="1:18" ht="21">
      <c r="A287" s="14"/>
      <c r="B287" s="14"/>
      <c r="C287" s="14"/>
      <c r="D287" s="14"/>
      <c r="E287" s="14"/>
      <c r="F287" s="14"/>
      <c r="H287" s="15"/>
      <c r="I287" s="14"/>
      <c r="J287" s="14"/>
      <c r="K287" s="14"/>
      <c r="L287" s="15"/>
      <c r="M287" s="15"/>
      <c r="N287" s="33"/>
      <c r="P287" s="14"/>
      <c r="Q287" s="21"/>
      <c r="R287" s="22"/>
    </row>
    <row r="288" spans="1:18" ht="21">
      <c r="A288" s="14"/>
      <c r="B288" s="14"/>
      <c r="C288" s="14"/>
      <c r="D288" s="14"/>
      <c r="E288" s="14"/>
      <c r="F288" s="14"/>
      <c r="H288" s="15"/>
      <c r="I288" s="14"/>
      <c r="J288" s="14"/>
      <c r="K288" s="14"/>
      <c r="L288" s="15"/>
      <c r="M288" s="15"/>
      <c r="N288" s="33"/>
      <c r="P288" s="14"/>
      <c r="Q288" s="21"/>
      <c r="R288" s="22"/>
    </row>
    <row r="289" spans="1:18" ht="21">
      <c r="A289" s="14"/>
      <c r="B289" s="14"/>
      <c r="C289" s="14"/>
      <c r="D289" s="14"/>
      <c r="E289" s="14"/>
      <c r="F289" s="14"/>
      <c r="H289" s="15"/>
      <c r="I289" s="14"/>
      <c r="J289" s="14"/>
      <c r="K289" s="14"/>
      <c r="L289" s="15"/>
      <c r="M289" s="15"/>
      <c r="N289" s="33"/>
      <c r="P289" s="14"/>
      <c r="Q289" s="21"/>
      <c r="R289" s="22"/>
    </row>
    <row r="290" spans="1:18" ht="21">
      <c r="A290" s="14"/>
      <c r="B290" s="14"/>
      <c r="C290" s="14"/>
      <c r="D290" s="14"/>
      <c r="E290" s="14"/>
      <c r="F290" s="14"/>
      <c r="H290" s="15"/>
      <c r="I290" s="14"/>
      <c r="J290" s="14"/>
      <c r="K290" s="14"/>
      <c r="L290" s="15"/>
      <c r="M290" s="15"/>
      <c r="N290" s="33"/>
      <c r="P290" s="14"/>
      <c r="Q290" s="21"/>
      <c r="R290" s="22"/>
    </row>
    <row r="291" spans="1:18" ht="21">
      <c r="A291" s="14"/>
      <c r="B291" s="14"/>
      <c r="C291" s="14"/>
      <c r="D291" s="14"/>
      <c r="E291" s="14"/>
      <c r="F291" s="14"/>
      <c r="H291" s="15"/>
      <c r="I291" s="14"/>
      <c r="J291" s="14"/>
      <c r="K291" s="14"/>
      <c r="L291" s="15"/>
      <c r="M291" s="15"/>
      <c r="N291" s="33"/>
      <c r="P291" s="14"/>
      <c r="Q291" s="21"/>
      <c r="R291" s="22"/>
    </row>
    <row r="292" spans="1:18" ht="21">
      <c r="A292" s="14"/>
      <c r="B292" s="14"/>
      <c r="C292" s="14"/>
      <c r="D292" s="14"/>
      <c r="E292" s="14"/>
      <c r="F292" s="14"/>
      <c r="H292" s="15"/>
      <c r="I292" s="14"/>
      <c r="J292" s="14"/>
      <c r="K292" s="14"/>
      <c r="L292" s="15"/>
      <c r="M292" s="15"/>
      <c r="N292" s="33"/>
      <c r="P292" s="14"/>
      <c r="Q292" s="21"/>
      <c r="R292" s="22"/>
    </row>
    <row r="293" spans="1:18" ht="21">
      <c r="A293" s="14"/>
      <c r="B293" s="14"/>
      <c r="C293" s="14"/>
      <c r="D293" s="14"/>
      <c r="E293" s="14"/>
      <c r="F293" s="14"/>
      <c r="H293" s="15"/>
      <c r="I293" s="14"/>
      <c r="J293" s="14"/>
      <c r="K293" s="14"/>
      <c r="L293" s="15"/>
      <c r="M293" s="15"/>
      <c r="N293" s="33"/>
      <c r="P293" s="14"/>
      <c r="Q293" s="21"/>
      <c r="R293" s="22"/>
    </row>
    <row r="294" spans="1:18" ht="21">
      <c r="A294" s="14"/>
      <c r="B294" s="14"/>
      <c r="C294" s="14"/>
      <c r="D294" s="14"/>
      <c r="E294" s="14"/>
      <c r="F294" s="14"/>
      <c r="H294" s="15"/>
      <c r="I294" s="14"/>
      <c r="J294" s="14"/>
      <c r="K294" s="14"/>
      <c r="L294" s="15"/>
      <c r="M294" s="15"/>
      <c r="N294" s="33"/>
      <c r="P294" s="14"/>
      <c r="Q294" s="21"/>
      <c r="R294" s="22"/>
    </row>
    <row r="295" spans="1:18" ht="21">
      <c r="A295" s="14"/>
      <c r="B295" s="14"/>
      <c r="C295" s="14"/>
      <c r="D295" s="14"/>
      <c r="E295" s="14"/>
      <c r="F295" s="14"/>
      <c r="H295" s="15"/>
      <c r="I295" s="14"/>
      <c r="J295" s="14"/>
      <c r="K295" s="14"/>
      <c r="L295" s="15"/>
      <c r="M295" s="15"/>
      <c r="N295" s="33"/>
      <c r="P295" s="14"/>
      <c r="Q295" s="21"/>
      <c r="R295" s="14"/>
    </row>
    <row r="296" spans="1:18" ht="21">
      <c r="A296" s="14"/>
      <c r="B296" s="14"/>
      <c r="C296" s="14"/>
      <c r="D296" s="14"/>
      <c r="E296" s="14"/>
      <c r="F296" s="14"/>
      <c r="H296" s="15"/>
      <c r="I296" s="14"/>
      <c r="J296" s="14"/>
      <c r="K296" s="14"/>
      <c r="L296" s="15"/>
      <c r="M296" s="15"/>
      <c r="N296" s="33"/>
      <c r="P296" s="14"/>
      <c r="Q296" s="21"/>
      <c r="R296" s="22"/>
    </row>
    <row r="297" spans="1:18" ht="21">
      <c r="A297" s="14"/>
      <c r="B297" s="14"/>
      <c r="C297" s="14"/>
      <c r="D297" s="14"/>
      <c r="E297" s="14"/>
      <c r="F297" s="14"/>
      <c r="H297" s="15"/>
      <c r="I297" s="14"/>
      <c r="J297" s="14"/>
      <c r="K297" s="14"/>
      <c r="L297" s="15"/>
      <c r="M297" s="15"/>
      <c r="N297" s="33"/>
      <c r="P297" s="14"/>
      <c r="Q297" s="21"/>
      <c r="R297" s="22"/>
    </row>
    <row r="298" spans="1:18" ht="21">
      <c r="A298" s="14"/>
      <c r="B298" s="14"/>
      <c r="C298" s="14"/>
      <c r="D298" s="14"/>
      <c r="E298" s="14"/>
      <c r="F298" s="14"/>
      <c r="H298" s="15"/>
      <c r="I298" s="14"/>
      <c r="J298" s="14"/>
      <c r="K298" s="14"/>
      <c r="L298" s="15"/>
      <c r="M298" s="15"/>
      <c r="N298" s="33"/>
      <c r="P298" s="14"/>
      <c r="Q298" s="21"/>
      <c r="R298" s="22"/>
    </row>
    <row r="299" spans="1:18" ht="21">
      <c r="A299" s="14"/>
      <c r="B299" s="14"/>
      <c r="C299" s="14"/>
      <c r="D299" s="14"/>
      <c r="E299" s="14"/>
      <c r="F299" s="14"/>
      <c r="H299" s="15"/>
      <c r="I299" s="14"/>
      <c r="J299" s="14"/>
      <c r="K299" s="14"/>
      <c r="L299" s="15"/>
      <c r="M299" s="15"/>
      <c r="N299" s="33"/>
      <c r="P299" s="14"/>
      <c r="Q299" s="21"/>
      <c r="R299" s="22"/>
    </row>
    <row r="300" spans="1:18" ht="21">
      <c r="A300" s="14"/>
      <c r="B300" s="14"/>
      <c r="C300" s="14"/>
      <c r="D300" s="14"/>
      <c r="E300" s="14"/>
      <c r="F300" s="14"/>
      <c r="H300" s="15"/>
      <c r="I300" s="14"/>
      <c r="J300" s="14"/>
      <c r="K300" s="14"/>
      <c r="L300" s="15"/>
      <c r="M300" s="15"/>
      <c r="N300" s="33"/>
      <c r="P300" s="14"/>
      <c r="Q300" s="21"/>
      <c r="R300" s="22"/>
    </row>
    <row r="301" spans="1:18" ht="21">
      <c r="A301" s="14"/>
      <c r="B301" s="14"/>
      <c r="C301" s="14"/>
      <c r="D301" s="14"/>
      <c r="E301" s="14"/>
      <c r="F301" s="14"/>
      <c r="H301" s="15"/>
      <c r="I301" s="14"/>
      <c r="J301" s="14"/>
      <c r="K301" s="14"/>
      <c r="L301" s="15"/>
      <c r="M301" s="15"/>
      <c r="N301" s="33"/>
      <c r="P301" s="14"/>
      <c r="Q301" s="21"/>
      <c r="R301" s="22"/>
    </row>
    <row r="302" spans="1:13" ht="21">
      <c r="A302" s="14"/>
      <c r="B302" s="14"/>
      <c r="C302" s="14"/>
      <c r="D302" s="14"/>
      <c r="E302" s="14"/>
      <c r="F302" s="14"/>
      <c r="H302" s="15"/>
      <c r="I302" s="14"/>
      <c r="J302" s="14"/>
      <c r="K302" s="14"/>
      <c r="L302" s="15"/>
      <c r="M302" s="15"/>
    </row>
    <row r="303" spans="1:13" ht="21">
      <c r="A303" s="14"/>
      <c r="B303" s="14"/>
      <c r="C303" s="14"/>
      <c r="D303" s="14"/>
      <c r="E303" s="14"/>
      <c r="F303" s="14"/>
      <c r="H303" s="15"/>
      <c r="I303" s="14"/>
      <c r="J303" s="14"/>
      <c r="K303" s="14"/>
      <c r="L303" s="15"/>
      <c r="M303" s="15"/>
    </row>
    <row r="304" spans="8:13" ht="21">
      <c r="H304" s="15"/>
      <c r="L304" s="15"/>
      <c r="M304" s="15"/>
    </row>
    <row r="305" spans="8:13" ht="21">
      <c r="H305" s="15"/>
      <c r="L305" s="15"/>
      <c r="M305" s="15"/>
    </row>
    <row r="306" spans="8:13" ht="21">
      <c r="H306" s="15"/>
      <c r="L306" s="15"/>
      <c r="M306" s="15"/>
    </row>
    <row r="307" spans="8:13" ht="21">
      <c r="H307" s="15"/>
      <c r="L307" s="15"/>
      <c r="M307" s="15"/>
    </row>
    <row r="308" spans="8:13" ht="21">
      <c r="H308" s="15"/>
      <c r="L308" s="15"/>
      <c r="M308" s="15"/>
    </row>
    <row r="309" spans="8:13" ht="21">
      <c r="H309" s="15"/>
      <c r="L309" s="15"/>
      <c r="M309" s="15"/>
    </row>
    <row r="310" spans="8:13" ht="21">
      <c r="H310" s="15"/>
      <c r="L310" s="15"/>
      <c r="M310" s="15"/>
    </row>
    <row r="311" spans="8:13" ht="21">
      <c r="H311" s="15"/>
      <c r="L311" s="15"/>
      <c r="M311" s="15"/>
    </row>
    <row r="312" spans="8:13" ht="21">
      <c r="H312" s="15"/>
      <c r="L312" s="15"/>
      <c r="M312" s="15"/>
    </row>
    <row r="313" spans="8:13" ht="21">
      <c r="H313" s="15"/>
      <c r="L313" s="15"/>
      <c r="M313" s="15"/>
    </row>
    <row r="314" spans="8:13" ht="21">
      <c r="H314" s="15"/>
      <c r="L314" s="15"/>
      <c r="M314" s="15"/>
    </row>
    <row r="315" spans="8:13" ht="21">
      <c r="H315" s="15"/>
      <c r="L315" s="15"/>
      <c r="M315" s="15"/>
    </row>
    <row r="316" spans="8:13" ht="21">
      <c r="H316" s="15"/>
      <c r="L316" s="15"/>
      <c r="M316" s="15"/>
    </row>
    <row r="317" spans="8:13" ht="21">
      <c r="H317" s="15"/>
      <c r="L317" s="15"/>
      <c r="M317" s="15"/>
    </row>
    <row r="318" spans="8:13" ht="21">
      <c r="H318" s="15"/>
      <c r="L318" s="15"/>
      <c r="M318" s="15"/>
    </row>
    <row r="319" spans="8:13" ht="21">
      <c r="H319" s="15"/>
      <c r="L319" s="15"/>
      <c r="M319" s="15"/>
    </row>
    <row r="320" spans="8:13" ht="21">
      <c r="H320" s="15"/>
      <c r="L320" s="15"/>
      <c r="M320" s="15"/>
    </row>
    <row r="321" spans="8:13" ht="21">
      <c r="H321" s="15"/>
      <c r="L321" s="15"/>
      <c r="M321" s="15"/>
    </row>
    <row r="322" spans="8:13" ht="21">
      <c r="H322" s="15"/>
      <c r="L322" s="15"/>
      <c r="M322" s="15"/>
    </row>
    <row r="323" spans="8:13" ht="21">
      <c r="H323" s="15"/>
      <c r="L323" s="15"/>
      <c r="M323" s="15"/>
    </row>
    <row r="324" spans="8:13" ht="21">
      <c r="H324" s="15"/>
      <c r="L324" s="15"/>
      <c r="M324" s="15"/>
    </row>
    <row r="325" spans="8:13" ht="21">
      <c r="H325" s="15"/>
      <c r="L325" s="15"/>
      <c r="M325" s="15"/>
    </row>
    <row r="326" spans="8:13" ht="21">
      <c r="H326" s="15"/>
      <c r="L326" s="15"/>
      <c r="M326" s="15"/>
    </row>
    <row r="327" spans="8:13" ht="21">
      <c r="H327" s="15"/>
      <c r="L327" s="15"/>
      <c r="M327" s="15"/>
    </row>
    <row r="328" spans="8:13" ht="21">
      <c r="H328" s="15"/>
      <c r="L328" s="15"/>
      <c r="M328" s="15"/>
    </row>
    <row r="329" spans="8:13" ht="21">
      <c r="H329" s="15"/>
      <c r="L329" s="15"/>
      <c r="M329" s="15"/>
    </row>
    <row r="330" spans="8:13" ht="21">
      <c r="H330" s="15"/>
      <c r="L330" s="15"/>
      <c r="M330" s="15"/>
    </row>
    <row r="331" spans="8:13" ht="21">
      <c r="H331" s="15"/>
      <c r="L331" s="15"/>
      <c r="M331" s="15"/>
    </row>
    <row r="332" spans="8:13" ht="21">
      <c r="H332" s="15"/>
      <c r="L332" s="15"/>
      <c r="M332" s="15"/>
    </row>
    <row r="333" spans="8:13" ht="21">
      <c r="H333" s="15"/>
      <c r="L333" s="15"/>
      <c r="M333" s="15"/>
    </row>
    <row r="334" spans="8:13" ht="21">
      <c r="H334" s="15"/>
      <c r="L334" s="15"/>
      <c r="M334" s="15"/>
    </row>
    <row r="335" spans="8:13" ht="21">
      <c r="H335" s="15"/>
      <c r="L335" s="15"/>
      <c r="M335" s="15"/>
    </row>
    <row r="336" spans="8:13" ht="21">
      <c r="H336" s="15"/>
      <c r="L336" s="15"/>
      <c r="M336" s="15"/>
    </row>
    <row r="337" spans="8:13" ht="21">
      <c r="H337" s="15"/>
      <c r="L337" s="15"/>
      <c r="M337" s="15"/>
    </row>
    <row r="338" spans="8:13" ht="21">
      <c r="H338" s="15"/>
      <c r="L338" s="15"/>
      <c r="M338" s="15"/>
    </row>
    <row r="339" spans="8:13" ht="21">
      <c r="H339" s="15"/>
      <c r="L339" s="15"/>
      <c r="M339" s="15"/>
    </row>
    <row r="340" spans="8:13" ht="21">
      <c r="H340" s="15"/>
      <c r="L340" s="15"/>
      <c r="M340" s="15"/>
    </row>
    <row r="341" spans="8:13" ht="21">
      <c r="H341" s="15"/>
      <c r="L341" s="15"/>
      <c r="M341" s="15"/>
    </row>
    <row r="342" spans="8:13" ht="21">
      <c r="H342" s="15"/>
      <c r="L342" s="15"/>
      <c r="M342" s="15"/>
    </row>
    <row r="343" spans="8:13" ht="21">
      <c r="H343" s="15"/>
      <c r="L343" s="15"/>
      <c r="M343" s="15"/>
    </row>
    <row r="344" spans="8:13" ht="21">
      <c r="H344" s="15"/>
      <c r="L344" s="15"/>
      <c r="M344" s="15"/>
    </row>
    <row r="345" spans="8:13" ht="21">
      <c r="H345" s="15"/>
      <c r="L345" s="15"/>
      <c r="M345" s="15"/>
    </row>
    <row r="346" spans="8:13" ht="21">
      <c r="H346" s="15"/>
      <c r="L346" s="15"/>
      <c r="M346" s="15"/>
    </row>
    <row r="347" spans="8:13" ht="21">
      <c r="H347" s="15"/>
      <c r="L347" s="15"/>
      <c r="M347" s="15"/>
    </row>
    <row r="348" spans="8:13" ht="21">
      <c r="H348" s="15"/>
      <c r="L348" s="15"/>
      <c r="M348" s="15"/>
    </row>
    <row r="349" spans="8:13" ht="21">
      <c r="H349" s="15"/>
      <c r="L349" s="15"/>
      <c r="M349" s="15"/>
    </row>
    <row r="350" spans="8:13" ht="21">
      <c r="H350" s="15"/>
      <c r="L350" s="15"/>
      <c r="M350" s="15"/>
    </row>
    <row r="351" spans="8:13" ht="21">
      <c r="H351" s="15"/>
      <c r="L351" s="15"/>
      <c r="M351" s="15"/>
    </row>
    <row r="352" spans="8:13" ht="21">
      <c r="H352" s="15"/>
      <c r="L352" s="15"/>
      <c r="M352" s="15"/>
    </row>
    <row r="353" spans="8:13" ht="21">
      <c r="H353" s="15"/>
      <c r="L353" s="15"/>
      <c r="M353" s="15"/>
    </row>
    <row r="354" spans="8:13" ht="21">
      <c r="H354" s="15"/>
      <c r="L354" s="15"/>
      <c r="M354" s="15"/>
    </row>
    <row r="355" spans="8:13" ht="21">
      <c r="H355" s="15"/>
      <c r="L355" s="15"/>
      <c r="M355" s="15"/>
    </row>
    <row r="356" spans="8:13" ht="21">
      <c r="H356" s="15"/>
      <c r="L356" s="15"/>
      <c r="M356" s="15"/>
    </row>
    <row r="357" spans="8:13" ht="21">
      <c r="H357" s="15"/>
      <c r="L357" s="15"/>
      <c r="M357" s="15"/>
    </row>
    <row r="358" spans="8:13" ht="21">
      <c r="H358" s="15"/>
      <c r="L358" s="15"/>
      <c r="M358" s="15"/>
    </row>
    <row r="359" spans="8:13" ht="21">
      <c r="H359" s="15"/>
      <c r="L359" s="15"/>
      <c r="M359" s="15"/>
    </row>
    <row r="360" spans="8:13" ht="21">
      <c r="H360" s="15"/>
      <c r="L360" s="15"/>
      <c r="M360" s="15"/>
    </row>
    <row r="361" spans="8:13" ht="21">
      <c r="H361" s="15"/>
      <c r="L361" s="15"/>
      <c r="M361" s="15"/>
    </row>
    <row r="362" spans="8:13" ht="21">
      <c r="H362" s="15"/>
      <c r="L362" s="15"/>
      <c r="M362" s="15"/>
    </row>
    <row r="363" spans="8:13" ht="21">
      <c r="H363" s="15"/>
      <c r="L363" s="15"/>
      <c r="M363" s="15"/>
    </row>
    <row r="364" spans="8:13" ht="21">
      <c r="H364" s="15"/>
      <c r="L364" s="15"/>
      <c r="M364" s="15"/>
    </row>
    <row r="365" spans="8:13" ht="21">
      <c r="H365" s="15"/>
      <c r="L365" s="15"/>
      <c r="M365" s="15"/>
    </row>
    <row r="366" spans="8:13" ht="21">
      <c r="H366" s="15"/>
      <c r="L366" s="15"/>
      <c r="M366" s="15"/>
    </row>
    <row r="367" spans="8:13" ht="21">
      <c r="H367" s="15"/>
      <c r="L367" s="15"/>
      <c r="M367" s="15"/>
    </row>
    <row r="368" spans="8:13" ht="21">
      <c r="H368" s="15"/>
      <c r="L368" s="15"/>
      <c r="M368" s="15"/>
    </row>
    <row r="369" spans="8:13" ht="21">
      <c r="H369" s="15"/>
      <c r="L369" s="15"/>
      <c r="M369" s="15"/>
    </row>
    <row r="370" spans="8:13" ht="21">
      <c r="H370" s="15"/>
      <c r="L370" s="15"/>
      <c r="M370" s="15"/>
    </row>
    <row r="371" spans="8:13" ht="21">
      <c r="H371" s="15"/>
      <c r="L371" s="15"/>
      <c r="M371" s="15"/>
    </row>
    <row r="372" spans="8:13" ht="21">
      <c r="H372" s="15"/>
      <c r="L372" s="15"/>
      <c r="M372" s="15"/>
    </row>
    <row r="373" spans="8:13" ht="21">
      <c r="H373" s="15"/>
      <c r="L373" s="15"/>
      <c r="M373" s="15"/>
    </row>
    <row r="374" spans="8:13" ht="21">
      <c r="H374" s="15"/>
      <c r="L374" s="15"/>
      <c r="M374" s="15"/>
    </row>
    <row r="375" spans="8:13" ht="21">
      <c r="H375" s="15"/>
      <c r="L375" s="15"/>
      <c r="M375" s="15"/>
    </row>
    <row r="376" spans="8:13" ht="21">
      <c r="H376" s="15"/>
      <c r="L376" s="15"/>
      <c r="M376" s="15"/>
    </row>
    <row r="377" spans="8:13" ht="21">
      <c r="H377" s="15"/>
      <c r="L377" s="15"/>
      <c r="M377" s="15"/>
    </row>
    <row r="378" spans="8:13" ht="21">
      <c r="H378" s="15"/>
      <c r="L378" s="15"/>
      <c r="M378" s="15"/>
    </row>
    <row r="379" spans="8:13" ht="21">
      <c r="H379" s="15"/>
      <c r="L379" s="15"/>
      <c r="M379" s="15"/>
    </row>
    <row r="380" spans="8:13" ht="21">
      <c r="H380" s="15"/>
      <c r="L380" s="15"/>
      <c r="M380" s="15"/>
    </row>
    <row r="381" spans="8:13" ht="21">
      <c r="H381" s="15"/>
      <c r="L381" s="15"/>
      <c r="M381" s="15"/>
    </row>
    <row r="382" spans="8:13" ht="21">
      <c r="H382" s="15"/>
      <c r="L382" s="15"/>
      <c r="M382" s="15"/>
    </row>
    <row r="383" spans="8:13" ht="21">
      <c r="H383" s="15"/>
      <c r="L383" s="15"/>
      <c r="M383" s="15"/>
    </row>
    <row r="384" spans="8:13" ht="21">
      <c r="H384" s="15"/>
      <c r="L384" s="15"/>
      <c r="M384" s="15"/>
    </row>
    <row r="385" spans="8:13" ht="21">
      <c r="H385" s="15"/>
      <c r="L385" s="15"/>
      <c r="M385" s="15"/>
    </row>
    <row r="386" spans="8:13" ht="21">
      <c r="H386" s="15"/>
      <c r="L386" s="15"/>
      <c r="M386" s="15"/>
    </row>
    <row r="387" spans="8:13" ht="21">
      <c r="H387" s="15"/>
      <c r="L387" s="15"/>
      <c r="M387" s="15"/>
    </row>
    <row r="388" spans="8:13" ht="21">
      <c r="H388" s="15"/>
      <c r="L388" s="15"/>
      <c r="M388" s="15"/>
    </row>
    <row r="389" spans="8:13" ht="21">
      <c r="H389" s="15"/>
      <c r="L389" s="15"/>
      <c r="M389" s="15"/>
    </row>
    <row r="390" spans="8:13" ht="21">
      <c r="H390" s="15"/>
      <c r="L390" s="15"/>
      <c r="M390" s="15"/>
    </row>
    <row r="391" spans="8:13" ht="21">
      <c r="H391" s="15"/>
      <c r="L391" s="15"/>
      <c r="M391" s="15"/>
    </row>
    <row r="392" spans="8:13" ht="21">
      <c r="H392" s="15"/>
      <c r="L392" s="15"/>
      <c r="M392" s="15"/>
    </row>
    <row r="393" spans="8:13" ht="21">
      <c r="H393" s="15"/>
      <c r="L393" s="15"/>
      <c r="M393" s="15"/>
    </row>
    <row r="394" spans="8:13" ht="21">
      <c r="H394" s="15"/>
      <c r="L394" s="15"/>
      <c r="M394" s="15"/>
    </row>
    <row r="395" spans="8:13" ht="21">
      <c r="H395" s="15"/>
      <c r="L395" s="15"/>
      <c r="M395" s="15"/>
    </row>
    <row r="396" spans="8:13" ht="21">
      <c r="H396" s="15"/>
      <c r="L396" s="15"/>
      <c r="M396" s="15"/>
    </row>
    <row r="397" spans="8:13" ht="21">
      <c r="H397" s="15"/>
      <c r="L397" s="15"/>
      <c r="M397" s="15"/>
    </row>
    <row r="398" spans="8:13" ht="21">
      <c r="H398" s="15"/>
      <c r="L398" s="15"/>
      <c r="M398" s="15"/>
    </row>
    <row r="399" spans="8:13" ht="21">
      <c r="H399" s="15"/>
      <c r="L399" s="15"/>
      <c r="M399" s="15"/>
    </row>
    <row r="400" spans="8:13" ht="21">
      <c r="H400" s="15"/>
      <c r="L400" s="15"/>
      <c r="M400" s="15"/>
    </row>
    <row r="401" spans="8:13" ht="21">
      <c r="H401" s="15"/>
      <c r="L401" s="15"/>
      <c r="M401" s="15"/>
    </row>
    <row r="402" spans="8:13" ht="21">
      <c r="H402" s="15"/>
      <c r="L402" s="15"/>
      <c r="M402" s="15"/>
    </row>
    <row r="403" spans="8:13" ht="21">
      <c r="H403" s="15"/>
      <c r="L403" s="15"/>
      <c r="M403" s="15"/>
    </row>
    <row r="404" spans="8:13" ht="21">
      <c r="H404" s="15"/>
      <c r="L404" s="15"/>
      <c r="M404" s="15"/>
    </row>
    <row r="405" spans="8:13" ht="21">
      <c r="H405" s="15"/>
      <c r="L405" s="15"/>
      <c r="M405" s="15"/>
    </row>
    <row r="406" spans="8:13" ht="21">
      <c r="H406" s="15"/>
      <c r="L406" s="15"/>
      <c r="M406" s="15"/>
    </row>
    <row r="407" spans="8:13" ht="21">
      <c r="H407" s="15"/>
      <c r="L407" s="15"/>
      <c r="M407" s="15"/>
    </row>
    <row r="408" spans="8:13" ht="21">
      <c r="H408" s="15"/>
      <c r="L408" s="15"/>
      <c r="M408" s="15"/>
    </row>
    <row r="409" spans="8:13" ht="21">
      <c r="H409" s="15"/>
      <c r="L409" s="15"/>
      <c r="M409" s="15"/>
    </row>
    <row r="410" spans="8:13" ht="21">
      <c r="H410" s="15"/>
      <c r="L410" s="15"/>
      <c r="M410" s="15"/>
    </row>
    <row r="411" spans="8:13" ht="21">
      <c r="H411" s="15"/>
      <c r="L411" s="15"/>
      <c r="M411" s="15"/>
    </row>
    <row r="412" spans="8:13" ht="21">
      <c r="H412" s="15"/>
      <c r="L412" s="15"/>
      <c r="M412" s="15"/>
    </row>
    <row r="413" spans="8:13" ht="21">
      <c r="H413" s="15"/>
      <c r="L413" s="15"/>
      <c r="M413" s="15"/>
    </row>
    <row r="414" spans="8:13" ht="21">
      <c r="H414" s="15"/>
      <c r="L414" s="15"/>
      <c r="M414" s="15"/>
    </row>
    <row r="415" spans="8:13" ht="21">
      <c r="H415" s="15"/>
      <c r="L415" s="15"/>
      <c r="M415" s="15"/>
    </row>
    <row r="416" spans="8:13" ht="21">
      <c r="H416" s="15"/>
      <c r="L416" s="15"/>
      <c r="M416" s="15"/>
    </row>
    <row r="417" spans="8:13" ht="21">
      <c r="H417" s="15"/>
      <c r="L417" s="15"/>
      <c r="M417" s="15"/>
    </row>
    <row r="418" spans="8:13" ht="21">
      <c r="H418" s="15"/>
      <c r="L418" s="15"/>
      <c r="M418" s="15"/>
    </row>
    <row r="419" spans="8:13" ht="21">
      <c r="H419" s="15"/>
      <c r="L419" s="15"/>
      <c r="M419" s="15"/>
    </row>
    <row r="420" spans="8:13" ht="21">
      <c r="H420" s="15"/>
      <c r="L420" s="15"/>
      <c r="M420" s="15"/>
    </row>
    <row r="421" spans="8:13" ht="21">
      <c r="H421" s="15"/>
      <c r="L421" s="15"/>
      <c r="M421" s="15"/>
    </row>
    <row r="422" spans="8:13" ht="21">
      <c r="H422" s="15"/>
      <c r="L422" s="15"/>
      <c r="M422" s="15"/>
    </row>
    <row r="423" spans="8:13" ht="21">
      <c r="H423" s="15"/>
      <c r="L423" s="15"/>
      <c r="M423" s="15"/>
    </row>
    <row r="424" spans="8:13" ht="21">
      <c r="H424" s="15"/>
      <c r="L424" s="15"/>
      <c r="M424" s="15"/>
    </row>
    <row r="425" spans="8:13" ht="21">
      <c r="H425" s="15"/>
      <c r="L425" s="15"/>
      <c r="M425" s="15"/>
    </row>
    <row r="426" spans="8:13" ht="21">
      <c r="H426" s="15"/>
      <c r="L426" s="15"/>
      <c r="M426" s="15"/>
    </row>
    <row r="427" spans="8:13" ht="21">
      <c r="H427" s="15"/>
      <c r="L427" s="15"/>
      <c r="M427" s="15"/>
    </row>
    <row r="428" spans="8:13" ht="21">
      <c r="H428" s="15"/>
      <c r="L428" s="15"/>
      <c r="M428" s="15"/>
    </row>
    <row r="429" spans="8:13" ht="21">
      <c r="H429" s="15"/>
      <c r="L429" s="15"/>
      <c r="M429" s="15"/>
    </row>
    <row r="430" spans="8:13" ht="21">
      <c r="H430" s="15"/>
      <c r="L430" s="15"/>
      <c r="M430" s="15"/>
    </row>
    <row r="431" spans="8:13" ht="21">
      <c r="H431" s="15"/>
      <c r="L431" s="15"/>
      <c r="M431" s="15"/>
    </row>
    <row r="432" spans="8:13" ht="21">
      <c r="H432" s="15"/>
      <c r="L432" s="15"/>
      <c r="M432" s="15"/>
    </row>
    <row r="433" spans="8:13" ht="21">
      <c r="H433" s="15"/>
      <c r="L433" s="15"/>
      <c r="M433" s="15"/>
    </row>
    <row r="434" spans="8:13" ht="21">
      <c r="H434" s="15"/>
      <c r="L434" s="15"/>
      <c r="M434" s="15"/>
    </row>
    <row r="435" spans="8:13" ht="21">
      <c r="H435" s="15"/>
      <c r="L435" s="15"/>
      <c r="M435" s="15"/>
    </row>
    <row r="436" spans="8:13" ht="21">
      <c r="H436" s="15"/>
      <c r="L436" s="15"/>
      <c r="M436" s="15"/>
    </row>
    <row r="437" spans="8:13" ht="21">
      <c r="H437" s="15"/>
      <c r="L437" s="15"/>
      <c r="M437" s="15"/>
    </row>
    <row r="438" spans="8:13" ht="21">
      <c r="H438" s="15"/>
      <c r="L438" s="15"/>
      <c r="M438" s="15"/>
    </row>
    <row r="439" spans="8:13" ht="21">
      <c r="H439" s="15"/>
      <c r="L439" s="15"/>
      <c r="M439" s="15"/>
    </row>
    <row r="440" spans="8:13" ht="21">
      <c r="H440" s="15"/>
      <c r="L440" s="15"/>
      <c r="M440" s="15"/>
    </row>
    <row r="441" spans="8:13" ht="21">
      <c r="H441" s="15"/>
      <c r="L441" s="15"/>
      <c r="M441" s="15"/>
    </row>
    <row r="442" spans="8:13" ht="21">
      <c r="H442" s="15"/>
      <c r="L442" s="15"/>
      <c r="M442" s="15"/>
    </row>
    <row r="443" spans="8:13" ht="21">
      <c r="H443" s="15"/>
      <c r="L443" s="15"/>
      <c r="M443" s="15"/>
    </row>
    <row r="444" spans="8:13" ht="21">
      <c r="H444" s="15"/>
      <c r="L444" s="15"/>
      <c r="M444" s="15"/>
    </row>
    <row r="445" spans="8:13" ht="21">
      <c r="H445" s="15"/>
      <c r="L445" s="15"/>
      <c r="M445" s="15"/>
    </row>
    <row r="446" spans="8:13" ht="21">
      <c r="H446" s="15"/>
      <c r="L446" s="15"/>
      <c r="M446" s="15"/>
    </row>
    <row r="447" spans="8:13" ht="21">
      <c r="H447" s="15"/>
      <c r="L447" s="15"/>
      <c r="M447" s="15"/>
    </row>
    <row r="448" spans="8:13" ht="21">
      <c r="H448" s="15"/>
      <c r="L448" s="15"/>
      <c r="M448" s="15"/>
    </row>
    <row r="449" spans="8:13" ht="21">
      <c r="H449" s="15"/>
      <c r="L449" s="15"/>
      <c r="M449" s="15"/>
    </row>
    <row r="450" spans="8:13" ht="21">
      <c r="H450" s="15"/>
      <c r="L450" s="15"/>
      <c r="M450" s="15"/>
    </row>
    <row r="451" spans="12:13" ht="21">
      <c r="L451" s="15"/>
      <c r="M451" s="15"/>
    </row>
    <row r="452" spans="12:13" ht="21">
      <c r="L452" s="15"/>
      <c r="M452" s="15"/>
    </row>
    <row r="453" spans="12:13" ht="21">
      <c r="L453" s="15"/>
      <c r="M453" s="15"/>
    </row>
    <row r="454" spans="12:13" ht="21">
      <c r="L454" s="15"/>
      <c r="M454" s="15"/>
    </row>
    <row r="455" spans="12:13" ht="21">
      <c r="L455" s="15"/>
      <c r="M455" s="15"/>
    </row>
    <row r="456" spans="12:13" ht="21">
      <c r="L456" s="15"/>
      <c r="M456" s="15"/>
    </row>
    <row r="457" spans="12:13" ht="21">
      <c r="L457" s="15"/>
      <c r="M457" s="15"/>
    </row>
    <row r="458" spans="12:13" ht="21">
      <c r="L458" s="15"/>
      <c r="M458" s="15"/>
    </row>
    <row r="459" spans="12:13" ht="21">
      <c r="L459" s="15"/>
      <c r="M459" s="15"/>
    </row>
    <row r="460" spans="12:13" ht="21">
      <c r="L460" s="15"/>
      <c r="M460" s="15"/>
    </row>
    <row r="461" spans="12:13" ht="21">
      <c r="L461" s="15"/>
      <c r="M461" s="15"/>
    </row>
    <row r="462" spans="12:13" ht="21">
      <c r="L462" s="15"/>
      <c r="M462" s="15"/>
    </row>
    <row r="463" spans="12:13" ht="21">
      <c r="L463" s="15"/>
      <c r="M463" s="15"/>
    </row>
    <row r="464" spans="12:13" ht="21">
      <c r="L464" s="15"/>
      <c r="M464" s="15"/>
    </row>
    <row r="465" spans="12:13" ht="21">
      <c r="L465" s="15"/>
      <c r="M465" s="15"/>
    </row>
    <row r="466" spans="12:13" ht="21">
      <c r="L466" s="15"/>
      <c r="M466" s="15"/>
    </row>
    <row r="467" spans="12:13" ht="21">
      <c r="L467" s="15"/>
      <c r="M467" s="15"/>
    </row>
    <row r="468" spans="12:13" ht="21">
      <c r="L468" s="15"/>
      <c r="M468" s="15"/>
    </row>
    <row r="469" spans="12:13" ht="21">
      <c r="L469" s="15"/>
      <c r="M469" s="15"/>
    </row>
    <row r="470" spans="12:13" ht="21">
      <c r="L470" s="15"/>
      <c r="M470" s="15"/>
    </row>
    <row r="471" spans="12:13" ht="21">
      <c r="L471" s="15"/>
      <c r="M471" s="15"/>
    </row>
    <row r="472" spans="12:13" ht="21">
      <c r="L472" s="15"/>
      <c r="M472" s="15"/>
    </row>
    <row r="473" spans="12:13" ht="21">
      <c r="L473" s="15"/>
      <c r="M473" s="15"/>
    </row>
    <row r="474" spans="12:13" ht="21">
      <c r="L474" s="15"/>
      <c r="M474" s="15"/>
    </row>
    <row r="475" spans="12:13" ht="21">
      <c r="L475" s="15"/>
      <c r="M475" s="15"/>
    </row>
    <row r="476" spans="12:13" ht="21">
      <c r="L476" s="15"/>
      <c r="M476" s="15"/>
    </row>
    <row r="477" spans="12:13" ht="21">
      <c r="L477" s="15"/>
      <c r="M477" s="15"/>
    </row>
    <row r="478" spans="12:13" ht="21">
      <c r="L478" s="15"/>
      <c r="M478" s="15"/>
    </row>
    <row r="479" spans="12:13" ht="21">
      <c r="L479" s="15"/>
      <c r="M479" s="15"/>
    </row>
    <row r="480" spans="12:13" ht="21">
      <c r="L480" s="15"/>
      <c r="M480" s="15"/>
    </row>
    <row r="481" spans="12:13" ht="21">
      <c r="L481" s="15"/>
      <c r="M481" s="15"/>
    </row>
    <row r="482" spans="12:13" ht="21">
      <c r="L482" s="15"/>
      <c r="M482" s="15"/>
    </row>
    <row r="483" spans="12:13" ht="21">
      <c r="L483" s="15"/>
      <c r="M483" s="15"/>
    </row>
    <row r="484" spans="12:13" ht="21">
      <c r="L484" s="15"/>
      <c r="M484" s="15"/>
    </row>
    <row r="485" spans="12:13" ht="21">
      <c r="L485" s="15"/>
      <c r="M485" s="15"/>
    </row>
    <row r="486" spans="12:13" ht="21">
      <c r="L486" s="15"/>
      <c r="M486" s="15"/>
    </row>
    <row r="487" spans="12:13" ht="21">
      <c r="L487" s="15"/>
      <c r="M487" s="15"/>
    </row>
    <row r="488" spans="12:13" ht="21">
      <c r="L488" s="15"/>
      <c r="M488" s="15"/>
    </row>
    <row r="489" spans="12:13" ht="21">
      <c r="L489" s="15"/>
      <c r="M489" s="15"/>
    </row>
    <row r="490" spans="12:13" ht="21">
      <c r="L490" s="15"/>
      <c r="M490" s="15"/>
    </row>
    <row r="491" spans="12:13" ht="21">
      <c r="L491" s="15"/>
      <c r="M491" s="15"/>
    </row>
    <row r="492" spans="12:13" ht="21">
      <c r="L492" s="15"/>
      <c r="M492" s="15"/>
    </row>
    <row r="493" spans="12:13" ht="21">
      <c r="L493" s="15"/>
      <c r="M493" s="15"/>
    </row>
    <row r="494" spans="12:13" ht="21">
      <c r="L494" s="15"/>
      <c r="M494" s="15"/>
    </row>
    <row r="495" spans="12:13" ht="21">
      <c r="L495" s="15"/>
      <c r="M495" s="15"/>
    </row>
    <row r="496" spans="12:13" ht="21">
      <c r="L496" s="15"/>
      <c r="M496" s="15"/>
    </row>
    <row r="497" spans="12:13" ht="21">
      <c r="L497" s="15"/>
      <c r="M497" s="15"/>
    </row>
    <row r="498" spans="12:13" ht="21">
      <c r="L498" s="15"/>
      <c r="M498" s="15"/>
    </row>
    <row r="499" spans="12:13" ht="21">
      <c r="L499" s="15"/>
      <c r="M499" s="15"/>
    </row>
    <row r="500" spans="12:13" ht="21">
      <c r="L500" s="15"/>
      <c r="M500" s="15"/>
    </row>
    <row r="501" spans="12:13" ht="21">
      <c r="L501" s="15"/>
      <c r="M501" s="15"/>
    </row>
    <row r="502" spans="12:13" ht="21">
      <c r="L502" s="15"/>
      <c r="M502" s="15"/>
    </row>
    <row r="503" spans="12:13" ht="21">
      <c r="L503" s="15"/>
      <c r="M503" s="15"/>
    </row>
    <row r="504" spans="12:13" ht="21">
      <c r="L504" s="15"/>
      <c r="M504" s="15"/>
    </row>
    <row r="505" spans="12:13" ht="21">
      <c r="L505" s="15"/>
      <c r="M505" s="15"/>
    </row>
    <row r="506" spans="12:13" ht="21">
      <c r="L506" s="15"/>
      <c r="M506" s="15"/>
    </row>
    <row r="507" spans="12:13" ht="21">
      <c r="L507" s="15"/>
      <c r="M507" s="15"/>
    </row>
    <row r="508" spans="12:13" ht="21">
      <c r="L508" s="15"/>
      <c r="M508" s="15"/>
    </row>
    <row r="509" spans="12:13" ht="21">
      <c r="L509" s="15"/>
      <c r="M509" s="15"/>
    </row>
    <row r="510" spans="12:13" ht="21">
      <c r="L510" s="15"/>
      <c r="M510" s="15"/>
    </row>
    <row r="511" spans="12:13" ht="21">
      <c r="L511" s="15"/>
      <c r="M511" s="15"/>
    </row>
    <row r="512" spans="12:13" ht="21">
      <c r="L512" s="15"/>
      <c r="M512" s="15"/>
    </row>
    <row r="513" spans="12:13" ht="21">
      <c r="L513" s="15"/>
      <c r="M513" s="15"/>
    </row>
    <row r="514" spans="12:13" ht="21">
      <c r="L514" s="15"/>
      <c r="M514" s="15"/>
    </row>
    <row r="515" spans="12:13" ht="21">
      <c r="L515" s="15"/>
      <c r="M515" s="15"/>
    </row>
    <row r="516" spans="12:13" ht="21">
      <c r="L516" s="15"/>
      <c r="M516" s="15"/>
    </row>
    <row r="517" spans="12:13" ht="21">
      <c r="L517" s="15"/>
      <c r="M517" s="15"/>
    </row>
    <row r="518" spans="12:13" ht="21">
      <c r="L518" s="15"/>
      <c r="M518" s="15"/>
    </row>
    <row r="519" spans="12:13" ht="21">
      <c r="L519" s="15"/>
      <c r="M519" s="15"/>
    </row>
    <row r="520" spans="12:13" ht="21">
      <c r="L520" s="15"/>
      <c r="M520" s="15"/>
    </row>
    <row r="521" spans="12:13" ht="21">
      <c r="L521" s="15"/>
      <c r="M521" s="15"/>
    </row>
    <row r="522" spans="12:13" ht="21">
      <c r="L522" s="15"/>
      <c r="M522" s="15"/>
    </row>
    <row r="523" spans="12:13" ht="21">
      <c r="L523" s="15"/>
      <c r="M523" s="15"/>
    </row>
    <row r="524" spans="12:13" ht="21">
      <c r="L524" s="15"/>
      <c r="M524" s="15"/>
    </row>
    <row r="525" spans="12:13" ht="21">
      <c r="L525" s="15"/>
      <c r="M525" s="15"/>
    </row>
    <row r="526" spans="12:13" ht="21">
      <c r="L526" s="15"/>
      <c r="M526" s="15"/>
    </row>
    <row r="527" spans="12:13" ht="21">
      <c r="L527" s="15"/>
      <c r="M527" s="15"/>
    </row>
    <row r="528" spans="12:13" ht="21">
      <c r="L528" s="15"/>
      <c r="M528" s="15"/>
    </row>
    <row r="529" spans="12:13" ht="21">
      <c r="L529" s="15"/>
      <c r="M529" s="15"/>
    </row>
    <row r="530" spans="12:13" ht="21">
      <c r="L530" s="15"/>
      <c r="M530" s="15"/>
    </row>
    <row r="531" spans="12:13" ht="21">
      <c r="L531" s="15"/>
      <c r="M531" s="15"/>
    </row>
    <row r="532" spans="12:13" ht="21">
      <c r="L532" s="15"/>
      <c r="M532" s="15"/>
    </row>
  </sheetData>
  <sheetProtection/>
  <dataValidations count="3">
    <dataValidation type="list" allowBlank="1" showInputMessage="1" showErrorMessage="1" sqref="I2:I303">
      <formula1>"พ.ร.บ. งบประมาณรายจ่าย, อื่น ๆ"</formula1>
    </dataValidation>
    <dataValidation type="list" allowBlank="1" showInputMessage="1" showErrorMessage="1" sqref="K2:K30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30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2024-03-25T06:18:11Z</cp:lastPrinted>
  <dcterms:created xsi:type="dcterms:W3CDTF">2023-09-21T14:37:46Z</dcterms:created>
  <dcterms:modified xsi:type="dcterms:W3CDTF">2024-04-25T05:49:45Z</dcterms:modified>
  <cp:category/>
  <cp:version/>
  <cp:contentType/>
  <cp:contentStatus/>
</cp:coreProperties>
</file>